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651A5E2-F952-432A-866F-073BF16436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2" l="1"/>
  <c r="H14" i="12"/>
  <c r="H13" i="12"/>
  <c r="H12" i="12"/>
  <c r="H11" i="12"/>
  <c r="H10" i="12"/>
  <c r="H9" i="12"/>
  <c r="H8" i="12"/>
  <c r="H7" i="12"/>
  <c r="H6" i="12"/>
  <c r="H5" i="12"/>
</calcChain>
</file>

<file path=xl/sharedStrings.xml><?xml version="1.0" encoding="utf-8"?>
<sst xmlns="http://schemas.openxmlformats.org/spreadsheetml/2006/main" count="253" uniqueCount="199">
  <si>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</si>
  <si>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</si>
  <si>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</si>
  <si>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</si>
  <si>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</si>
  <si>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</si>
  <si>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</si>
  <si>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Онлайн-рейс тульского троллейбуса творчества "Субботняя улитка"</t>
  </si>
  <si>
    <t>ОП «Центр культуры и досуга» г. Тула, ул. Металлургов, д. 22</t>
  </si>
  <si>
    <t>https://vk.com/mauk_gkz_tsckid_tula</t>
  </si>
  <si>
    <t>12+</t>
  </si>
  <si>
    <t>Тел: 45-50-77, 45-52-49, Еmail: gkzmuk@tularegion.org</t>
  </si>
  <si>
    <t>ОП «Концертный зал «Орион» п. Ленинский, ул. Ленина, д. 1</t>
  </si>
  <si>
    <t>6+</t>
  </si>
  <si>
    <t>Тел: 72-60-96, Еmail: tula-mbuk_kdo@tularegion.org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</si>
  <si>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</si>
  <si>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</si>
  <si>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</si>
  <si>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</si>
  <si>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</si>
  <si>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</si>
  <si>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</si>
  <si>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</si>
  <si>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</si>
  <si>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</si>
  <si>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</si>
  <si>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</si>
  <si>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</si>
  <si>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</si>
  <si>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</si>
  <si>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</si>
  <si>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</si>
  <si>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</si>
  <si>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</si>
  <si>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</si>
  <si>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</si>
  <si>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</si>
  <si>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</si>
  <si>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</si>
  <si>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</si>
  <si>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</si>
  <si>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</si>
  <si>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</si>
  <si>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</si>
  <si>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</si>
  <si>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</si>
  <si>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</si>
  <si>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</si>
  <si>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</si>
  <si>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</si>
  <si>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</si>
  <si>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</si>
  <si>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 tula-mbuk_kdo@tularegion.org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</si>
  <si>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</si>
  <si>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</si>
  <si>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</si>
  <si>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</si>
  <si>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</si>
  <si>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</si>
  <si>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</si>
  <si>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</si>
  <si>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</si>
  <si>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</si>
  <si>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</si>
  <si>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</si>
  <si>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</si>
  <si>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</si>
  <si>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</si>
  <si>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</si>
  <si>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</si>
  <si>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</si>
  <si>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</si>
  <si>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</si>
  <si>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</si>
  <si>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</si>
  <si>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</si>
  <si>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</si>
  <si>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</si>
  <si>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</si>
  <si>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</si>
  <si>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</si>
  <si>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</si>
  <si>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</si>
  <si>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</si>
  <si>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</si>
  <si>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</si>
  <si>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</si>
  <si>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</si>
  <si>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</si>
  <si>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</si>
  <si>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</si>
  <si>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</si>
  <si>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</si>
  <si>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</si>
  <si>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</si>
  <si>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</si>
  <si>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</si>
  <si>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</si>
  <si>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</si>
  <si>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</si>
  <si>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</si>
  <si>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</si>
  <si>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</si>
  <si>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</si>
  <si>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</si>
  <si>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</si>
  <si>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</si>
  <si>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</si>
  <si>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</si>
  <si>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</si>
  <si>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</si>
  <si>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</si>
  <si>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</si>
  <si>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</si>
  <si>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</si>
  <si>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</si>
  <si>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</si>
  <si>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</si>
  <si>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</si>
  <si>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</si>
  <si>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</si>
  <si>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</si>
  <si>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</si>
  <si>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</si>
  <si>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</si>
  <si>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</si>
  <si>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</si>
  <si>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</si>
  <si>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</si>
  <si>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</si>
  <si>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</si>
  <si>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</si>
  <si>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</si>
  <si>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</si>
  <si>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</si>
  <si>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</si>
  <si>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</si>
  <si>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</si>
  <si>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</si>
  <si>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</si>
  <si>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</si>
  <si>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</si>
  <si>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</si>
  <si>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</si>
  <si>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</si>
  <si>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</si>
  <si>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</si>
  <si>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</si>
  <si>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</si>
  <si>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</si>
  <si>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</si>
  <si>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</si>
  <si>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</si>
  <si>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</si>
  <si>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</si>
  <si>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</si>
  <si>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</si>
  <si>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</si>
  <si>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</si>
  <si>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</si>
  <si>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</si>
  <si>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</si>
  <si>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</si>
  <si>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</si>
  <si>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</si>
  <si>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</si>
  <si>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</si>
  <si>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</si>
  <si>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</si>
  <si>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</si>
  <si>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</si>
  <si>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</si>
  <si>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</si>
  <si>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</si>
  <si>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</si>
  <si>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</si>
  <si>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</si>
  <si>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https://vk.com/muktbc4</t>
  </si>
  <si>
    <t>Мастер-класс «Рябина для снегиря» (рисование ладошкой и пальчиками)</t>
  </si>
  <si>
    <t>Видеопрезентация"Ушинский-основоположник педагогики в России"</t>
  </si>
  <si>
    <t xml:space="preserve">https://vk.com/tulagorbibl16   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</si>
  <si>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</si>
  <si>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</si>
  <si>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</si>
  <si>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</si>
  <si>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</si>
  <si>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</si>
  <si>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</si>
  <si>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</si>
  <si>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</si>
  <si>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</si>
  <si>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</si>
  <si>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</si>
  <si>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</si>
  <si>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</si>
  <si>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</si>
  <si>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</si>
  <si>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Детский зимний фестивальный марафон "Нескучные каникулы"</t>
  </si>
  <si>
    <t>http://len-dshi.ru/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</si>
</sst>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b/>
      <sz val="12"/>
      <color rgb="FF0A0101"/>
      <name val="Arial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1"/>
      <color theme="1"/>
      <name val="Calibri"/>
      <scheme val="minor"/>
    </font>
    <font>
      <b/>
      <sz val="14"/>
      <name val="Bookman Old Style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theme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18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2" fillId="0" borderId="4" xfId="2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1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boguchar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wp-content/uploads/2016/12/dombrovsky.pdf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srb@tularegion.org" TargetMode="External"/><Relationship Id="rId45" Type="http://schemas.openxmlformats.org/officeDocument/2006/relationships/hyperlink" Target="mailto:tbs_bibl4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rozhdestvenskijsbf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s://tiam-tula.ru/portfolio_page/9ga-tula-v-poiskax-centra/" TargetMode="External"/><Relationship Id="rId5" Type="http://schemas.openxmlformats.org/officeDocument/2006/relationships/hyperlink" Target="mailto:info@teatrtula.ru" TargetMode="External"/><Relationship Id="rId61" Type="http://schemas.openxmlformats.org/officeDocument/2006/relationships/hyperlink" Target="mailto:tbs_torh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istoriya-semi-v-dvux-domax/" TargetMode="External"/><Relationship Id="rId95" Type="http://schemas.openxmlformats.org/officeDocument/2006/relationships/hyperlink" Target="https://vk.com/mauk_gkz_tsckid_tula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info@teatrtula.ru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1@tularegion.org" TargetMode="External"/><Relationship Id="rId48" Type="http://schemas.openxmlformats.org/officeDocument/2006/relationships/hyperlink" Target="mailto:https://e.mail.ru/compose/?to=tbs_bibl8@tularegion.org" TargetMode="External"/><Relationship Id="rId56" Type="http://schemas.openxmlformats.org/officeDocument/2006/relationships/hyperlink" Target="mailto:tbs_bibl22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apteka-150-let-nazad-prodolzhenie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k@tularegion.org" TargetMode="External"/><Relationship Id="rId54" Type="http://schemas.openxmlformats.org/officeDocument/2006/relationships/hyperlink" Target="mailto:tbs_bibl18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rassvet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://necro_tula.tilda.ws/" TargetMode="External"/><Relationship Id="rId91" Type="http://schemas.openxmlformats.org/officeDocument/2006/relationships/hyperlink" Target="https://tiam-tula.ru/portfolio_page/75/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len-dshi.ru/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zajtsevskiy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ibl22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tiam-tula.ru/budni-web/" TargetMode="External"/><Relationship Id="rId4" Type="http://schemas.openxmlformats.org/officeDocument/2006/relationships/hyperlink" Target="mailto:gkzmuk@tularegion.org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zoomScale="53" zoomScaleNormal="53" workbookViewId="0">
      <selection activeCell="B5" sqref="B5:H16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9" t="s">
        <v>17</v>
      </c>
      <c r="C5" s="30"/>
      <c r="D5" s="31" t="s">
        <v>197</v>
      </c>
      <c r="E5" s="32" t="s">
        <v>171</v>
      </c>
      <c r="F5" s="37" t="s">
        <v>198</v>
      </c>
      <c r="G5" s="32" t="s">
        <v>13</v>
      </c>
      <c r="H5" s="27" t="str">
        <f>VLOOKUP(E5,A306:B391,2,0)</f>
        <v>Тел: 72-82-84, 72-48-42, Email: len-dshi@tularegion.org</v>
      </c>
      <c r="I5" s="5"/>
      <c r="J5" s="5"/>
      <c r="K5" s="5"/>
      <c r="L5" s="5"/>
      <c r="M5" s="5"/>
      <c r="N5" s="5"/>
    </row>
    <row r="6" spans="1:14" ht="69.95" customHeight="1">
      <c r="A6" s="5"/>
      <c r="B6" s="29" t="s">
        <v>17</v>
      </c>
      <c r="C6" s="30"/>
      <c r="D6" s="33" t="s">
        <v>181</v>
      </c>
      <c r="E6" s="32" t="s">
        <v>40</v>
      </c>
      <c r="F6" s="38" t="s">
        <v>182</v>
      </c>
      <c r="G6" s="32" t="s">
        <v>13</v>
      </c>
      <c r="H6" s="27" t="str">
        <f>VLOOKUP(E6,A307:B392,2,0)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9" t="s">
        <v>17</v>
      </c>
      <c r="C7" s="30"/>
      <c r="D7" s="33" t="s">
        <v>183</v>
      </c>
      <c r="E7" s="32" t="s">
        <v>42</v>
      </c>
      <c r="F7" s="38" t="s">
        <v>184</v>
      </c>
      <c r="G7" s="32" t="s">
        <v>13</v>
      </c>
      <c r="H7" s="27" t="str">
        <f>VLOOKUP(E7,A307:B392,2,0)</f>
        <v>Тел: 70-40-58,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9" t="s">
        <v>17</v>
      </c>
      <c r="C8" s="30"/>
      <c r="D8" s="33" t="s">
        <v>185</v>
      </c>
      <c r="E8" s="32" t="s">
        <v>40</v>
      </c>
      <c r="F8" s="38" t="s">
        <v>186</v>
      </c>
      <c r="G8" s="32" t="s">
        <v>13</v>
      </c>
      <c r="H8" s="27" t="str">
        <f>VLOOKUP(E8,A307:B392,2,0)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9" t="s">
        <v>17</v>
      </c>
      <c r="C9" s="30"/>
      <c r="D9" s="33" t="s">
        <v>187</v>
      </c>
      <c r="E9" s="32" t="s">
        <v>40</v>
      </c>
      <c r="F9" s="38" t="s">
        <v>188</v>
      </c>
      <c r="G9" s="32" t="s">
        <v>13</v>
      </c>
      <c r="H9" s="27" t="str">
        <f>VLOOKUP(E9,A307:B392,2,0)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9" t="s">
        <v>17</v>
      </c>
      <c r="C10" s="30"/>
      <c r="D10" s="33" t="s">
        <v>189</v>
      </c>
      <c r="E10" s="32" t="s">
        <v>40</v>
      </c>
      <c r="F10" s="38" t="s">
        <v>190</v>
      </c>
      <c r="G10" s="32" t="s">
        <v>13</v>
      </c>
      <c r="H10" s="27" t="str">
        <f>VLOOKUP(E10,A307:B392,2,0)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9" t="s">
        <v>17</v>
      </c>
      <c r="C11" s="30"/>
      <c r="D11" s="33" t="s">
        <v>191</v>
      </c>
      <c r="E11" s="32" t="s">
        <v>40</v>
      </c>
      <c r="F11" s="38" t="s">
        <v>192</v>
      </c>
      <c r="G11" s="32" t="s">
        <v>13</v>
      </c>
      <c r="H11" s="27" t="str">
        <f>VLOOKUP(E11,A307:B392,2,0)</f>
        <v>Тел: 31-26-61, Email: info@tiam-tula.ru</v>
      </c>
    </row>
    <row r="12" spans="1:14" ht="69.95" customHeight="1">
      <c r="B12" s="29" t="s">
        <v>17</v>
      </c>
      <c r="C12" s="30"/>
      <c r="D12" s="33" t="s">
        <v>193</v>
      </c>
      <c r="E12" s="32" t="s">
        <v>40</v>
      </c>
      <c r="F12" s="38" t="s">
        <v>194</v>
      </c>
      <c r="G12" s="32" t="s">
        <v>13</v>
      </c>
      <c r="H12" s="27" t="str">
        <f>VLOOKUP(E12,A307:B392,2,0)</f>
        <v>Тел: 31-26-61, Email: info@tiam-tula.ru</v>
      </c>
    </row>
    <row r="13" spans="1:14" ht="69.95" customHeight="1">
      <c r="B13" s="29" t="s">
        <v>17</v>
      </c>
      <c r="C13" s="30"/>
      <c r="D13" s="33" t="s">
        <v>195</v>
      </c>
      <c r="E13" s="32" t="s">
        <v>40</v>
      </c>
      <c r="F13" s="38" t="s">
        <v>196</v>
      </c>
      <c r="G13" s="32" t="s">
        <v>13</v>
      </c>
      <c r="H13" s="27" t="str">
        <f>VLOOKUP(E13,A307:B392,2,0)</f>
        <v>Тел: 31-26-61, Email: info@tiam-tula.ru</v>
      </c>
    </row>
    <row r="14" spans="1:14" ht="69.95" customHeight="1">
      <c r="B14" s="29">
        <v>44947</v>
      </c>
      <c r="C14" s="30">
        <v>0.5</v>
      </c>
      <c r="D14" s="31" t="s">
        <v>178</v>
      </c>
      <c r="E14" s="34" t="s">
        <v>99</v>
      </c>
      <c r="F14" s="39" t="s">
        <v>177</v>
      </c>
      <c r="G14" s="32" t="s">
        <v>13</v>
      </c>
      <c r="H14" s="27" t="str">
        <f t="shared" ref="H14:H15" si="0">VLOOKUP(E14,A314:B399,2,0)</f>
        <v>Тел: 45-52-02, Email: tbs_bibl4@tularegion.org</v>
      </c>
    </row>
    <row r="15" spans="1:14" ht="69.95" customHeight="1">
      <c r="B15" s="29">
        <v>44947</v>
      </c>
      <c r="C15" s="35">
        <v>0.58333333333333304</v>
      </c>
      <c r="D15" s="36" t="s">
        <v>179</v>
      </c>
      <c r="E15" s="32" t="s">
        <v>113</v>
      </c>
      <c r="F15" s="40" t="s">
        <v>180</v>
      </c>
      <c r="G15" s="32" t="s">
        <v>13</v>
      </c>
      <c r="H15" s="28" t="str">
        <f t="shared" si="0"/>
        <v>Тел: 33-00-70, Email: tbs_bibl16@tularegion.org</v>
      </c>
    </row>
    <row r="16" spans="1:14" ht="69.95" customHeight="1">
      <c r="B16" s="29">
        <v>44947</v>
      </c>
      <c r="C16" s="35">
        <v>0.625</v>
      </c>
      <c r="D16" s="36" t="s">
        <v>7</v>
      </c>
      <c r="E16" s="36" t="s">
        <v>8</v>
      </c>
      <c r="F16" s="41" t="s">
        <v>9</v>
      </c>
      <c r="G16" s="36" t="s">
        <v>10</v>
      </c>
      <c r="H16" s="28" t="s">
        <v>11</v>
      </c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16</v>
      </c>
      <c r="G305" t="s">
        <v>17</v>
      </c>
      <c r="H305" t="s">
        <v>1</v>
      </c>
      <c r="J305" s="8" t="s">
        <v>18</v>
      </c>
      <c r="K305" t="s">
        <v>19</v>
      </c>
      <c r="N305" s="7"/>
    </row>
    <row r="306" spans="1:14" ht="69.95" customHeight="1">
      <c r="A306" s="9" t="s">
        <v>20</v>
      </c>
      <c r="B306" s="10" t="s">
        <v>21</v>
      </c>
      <c r="G306" s="11">
        <v>44927</v>
      </c>
      <c r="H306" s="12">
        <v>0</v>
      </c>
      <c r="J306" s="8" t="s">
        <v>22</v>
      </c>
      <c r="K306" t="s">
        <v>23</v>
      </c>
      <c r="M306" s="13"/>
      <c r="N306" s="14"/>
    </row>
    <row r="307" spans="1:14" ht="69.95" customHeight="1">
      <c r="A307" s="9" t="s">
        <v>8</v>
      </c>
      <c r="B307" s="10" t="s">
        <v>11</v>
      </c>
      <c r="G307" s="11">
        <v>44928</v>
      </c>
      <c r="H307" s="12">
        <v>2.0833333333333332E-2</v>
      </c>
      <c r="J307" s="8" t="s">
        <v>13</v>
      </c>
      <c r="K307" t="s">
        <v>24</v>
      </c>
      <c r="M307" s="13"/>
      <c r="N307" s="14"/>
    </row>
    <row r="308" spans="1:14" ht="69.95" customHeight="1">
      <c r="A308" s="9" t="s">
        <v>25</v>
      </c>
      <c r="B308" s="10" t="s">
        <v>26</v>
      </c>
      <c r="G308" s="11">
        <v>44929</v>
      </c>
      <c r="H308" s="12">
        <v>4.1666666666666664E-2</v>
      </c>
      <c r="J308" s="8" t="s">
        <v>10</v>
      </c>
      <c r="K308" t="s">
        <v>27</v>
      </c>
      <c r="M308" s="13"/>
      <c r="N308" s="14"/>
    </row>
    <row r="309" spans="1:14" ht="69.95" customHeight="1">
      <c r="A309" s="9" t="s">
        <v>28</v>
      </c>
      <c r="B309" s="10" t="s">
        <v>15</v>
      </c>
      <c r="G309" s="11">
        <v>44930</v>
      </c>
      <c r="H309" s="12">
        <v>6.25E-2</v>
      </c>
      <c r="J309" s="8" t="s">
        <v>29</v>
      </c>
      <c r="K309" t="s">
        <v>30</v>
      </c>
      <c r="M309" s="13"/>
      <c r="N309" s="14"/>
    </row>
    <row r="310" spans="1:14" ht="69.95" customHeight="1">
      <c r="A310" s="9" t="s">
        <v>31</v>
      </c>
      <c r="B310" s="10" t="s">
        <v>32</v>
      </c>
      <c r="G310" s="11">
        <v>44931</v>
      </c>
      <c r="H310" s="12">
        <v>8.3333333333333301E-2</v>
      </c>
      <c r="J310" s="8" t="s">
        <v>33</v>
      </c>
      <c r="K310" t="s">
        <v>34</v>
      </c>
      <c r="M310" s="13"/>
      <c r="N310" s="14"/>
    </row>
    <row r="311" spans="1:14" ht="69.95" customHeight="1">
      <c r="A311" s="9" t="s">
        <v>35</v>
      </c>
      <c r="B311" s="10" t="s">
        <v>36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37</v>
      </c>
      <c r="B312" s="10" t="s">
        <v>32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38</v>
      </c>
      <c r="B313" s="10" t="s">
        <v>39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40</v>
      </c>
      <c r="B314" s="10" t="s">
        <v>41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42</v>
      </c>
      <c r="B315" s="10" t="s">
        <v>43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44</v>
      </c>
      <c r="B316" s="10" t="s">
        <v>45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46</v>
      </c>
      <c r="B317" s="10" t="s">
        <v>47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48</v>
      </c>
      <c r="B318" s="10" t="s">
        <v>49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50</v>
      </c>
      <c r="B319" s="10" t="s">
        <v>49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51</v>
      </c>
      <c r="B320" s="10" t="s">
        <v>52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12</v>
      </c>
      <c r="B321" s="10" t="s">
        <v>14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53</v>
      </c>
      <c r="B322" s="10" t="s">
        <v>14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54</v>
      </c>
      <c r="B323" s="10" t="s">
        <v>52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55</v>
      </c>
      <c r="B324" s="10" t="s">
        <v>56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57</v>
      </c>
      <c r="B325" s="10" t="s">
        <v>58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59</v>
      </c>
      <c r="B326" s="10" t="s">
        <v>58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60</v>
      </c>
      <c r="B327" s="10" t="s">
        <v>58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61</v>
      </c>
      <c r="B328" s="10" t="s">
        <v>62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63</v>
      </c>
      <c r="B329" s="10" t="s">
        <v>64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65</v>
      </c>
      <c r="B330" s="10" t="s">
        <v>66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67</v>
      </c>
      <c r="B331" s="10" t="s">
        <v>68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69</v>
      </c>
      <c r="B332" s="10" t="s">
        <v>70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71</v>
      </c>
      <c r="B333" s="10" t="s">
        <v>72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73</v>
      </c>
      <c r="B334" s="10" t="s">
        <v>74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75</v>
      </c>
      <c r="B335" s="10" t="s">
        <v>76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77</v>
      </c>
      <c r="B336" s="10" t="s">
        <v>78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79</v>
      </c>
      <c r="B337" s="10" t="s">
        <v>80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81</v>
      </c>
      <c r="B338" s="10" t="s">
        <v>82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83</v>
      </c>
      <c r="B339" s="10" t="s">
        <v>84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85</v>
      </c>
      <c r="B340" s="10" t="s">
        <v>84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86</v>
      </c>
      <c r="B341" s="10" t="s">
        <v>84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87</v>
      </c>
      <c r="B342" s="10" t="s">
        <v>84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88</v>
      </c>
      <c r="B343" s="10" t="s">
        <v>84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89</v>
      </c>
      <c r="B344" s="10" t="s">
        <v>90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91</v>
      </c>
      <c r="B345" s="10" t="s">
        <v>92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93</v>
      </c>
      <c r="B346" s="10" t="s">
        <v>94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95</v>
      </c>
      <c r="B347" s="10" t="s">
        <v>96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97</v>
      </c>
      <c r="B348" s="10" t="s">
        <v>98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99</v>
      </c>
      <c r="B349" s="10" t="s">
        <v>100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101</v>
      </c>
      <c r="B350" s="10" t="s">
        <v>102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103</v>
      </c>
      <c r="B351" s="10" t="s">
        <v>104</v>
      </c>
      <c r="G351" s="11">
        <v>44972</v>
      </c>
      <c r="H351" s="12">
        <v>0.9375</v>
      </c>
      <c r="N351" s="7"/>
    </row>
    <row r="352" spans="1:14" ht="69.95" customHeight="1">
      <c r="A352" s="9" t="s">
        <v>105</v>
      </c>
      <c r="B352" s="10" t="s">
        <v>106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107</v>
      </c>
      <c r="B353" s="10" t="s">
        <v>108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109</v>
      </c>
      <c r="B354" s="10" t="s">
        <v>110</v>
      </c>
      <c r="G354" s="11">
        <v>44975</v>
      </c>
      <c r="N354" s="7"/>
    </row>
    <row r="355" spans="1:14" ht="69.95" customHeight="1">
      <c r="A355" s="9" t="s">
        <v>111</v>
      </c>
      <c r="B355" s="10" t="s">
        <v>112</v>
      </c>
      <c r="G355" s="11">
        <v>44976</v>
      </c>
      <c r="N355" s="7"/>
    </row>
    <row r="356" spans="1:14" ht="69.95" customHeight="1">
      <c r="A356" s="9" t="s">
        <v>113</v>
      </c>
      <c r="B356" s="10" t="s">
        <v>114</v>
      </c>
      <c r="G356" s="11">
        <v>44977</v>
      </c>
      <c r="N356" s="7"/>
    </row>
    <row r="357" spans="1:14" ht="69.95" customHeight="1">
      <c r="A357" s="9" t="s">
        <v>115</v>
      </c>
      <c r="B357" s="10" t="s">
        <v>116</v>
      </c>
      <c r="G357" s="11">
        <v>44978</v>
      </c>
      <c r="N357" s="7"/>
    </row>
    <row r="358" spans="1:14" ht="69.95" customHeight="1">
      <c r="A358" s="9" t="s">
        <v>117</v>
      </c>
      <c r="B358" s="10" t="s">
        <v>118</v>
      </c>
      <c r="G358" s="11">
        <v>44979</v>
      </c>
      <c r="N358" s="7"/>
    </row>
    <row r="359" spans="1:14" ht="69.95" customHeight="1">
      <c r="A359" s="9" t="s">
        <v>119</v>
      </c>
      <c r="B359" s="10" t="s">
        <v>120</v>
      </c>
      <c r="G359" s="11">
        <v>44980</v>
      </c>
      <c r="N359" s="7"/>
    </row>
    <row r="360" spans="1:14" ht="69.95" customHeight="1">
      <c r="A360" s="9" t="s">
        <v>121</v>
      </c>
      <c r="B360" s="10" t="s">
        <v>122</v>
      </c>
      <c r="G360" s="11">
        <v>44981</v>
      </c>
      <c r="N360" s="7"/>
    </row>
    <row r="361" spans="1:14" ht="69.95" customHeight="1">
      <c r="A361" s="9" t="s">
        <v>123</v>
      </c>
      <c r="B361" s="10" t="s">
        <v>124</v>
      </c>
      <c r="G361" s="11">
        <v>44982</v>
      </c>
      <c r="N361" s="7"/>
    </row>
    <row r="362" spans="1:14" ht="69.95" customHeight="1">
      <c r="A362" s="9" t="s">
        <v>125</v>
      </c>
      <c r="B362" s="10" t="s">
        <v>126</v>
      </c>
      <c r="G362" s="11">
        <v>44983</v>
      </c>
      <c r="N362" s="7"/>
    </row>
    <row r="363" spans="1:14" ht="69.95" customHeight="1">
      <c r="A363" s="9" t="s">
        <v>127</v>
      </c>
      <c r="B363" s="10" t="s">
        <v>128</v>
      </c>
      <c r="G363" s="11">
        <v>44984</v>
      </c>
      <c r="N363" s="7"/>
    </row>
    <row r="364" spans="1:14" ht="69.95" customHeight="1">
      <c r="A364" s="9" t="s">
        <v>129</v>
      </c>
      <c r="B364" s="10" t="s">
        <v>130</v>
      </c>
      <c r="G364" s="11">
        <v>44985</v>
      </c>
      <c r="N364" s="7"/>
    </row>
    <row r="365" spans="1:14" ht="69.95" customHeight="1">
      <c r="A365" s="9" t="s">
        <v>131</v>
      </c>
      <c r="B365" s="10" t="s">
        <v>132</v>
      </c>
      <c r="G365" s="11">
        <v>44986</v>
      </c>
      <c r="N365" s="7"/>
    </row>
    <row r="366" spans="1:14" ht="69.95" customHeight="1">
      <c r="A366" s="9" t="s">
        <v>133</v>
      </c>
      <c r="B366" s="10" t="s">
        <v>134</v>
      </c>
      <c r="G366" s="11">
        <v>44987</v>
      </c>
      <c r="N366" s="7"/>
    </row>
    <row r="367" spans="1:14" ht="69.95" customHeight="1">
      <c r="A367" s="9" t="s">
        <v>135</v>
      </c>
      <c r="B367" s="10" t="s">
        <v>136</v>
      </c>
      <c r="G367" s="11">
        <v>44988</v>
      </c>
      <c r="N367" s="7"/>
    </row>
    <row r="368" spans="1:14" ht="69.95" customHeight="1">
      <c r="A368" s="9" t="s">
        <v>137</v>
      </c>
      <c r="B368" s="10" t="s">
        <v>138</v>
      </c>
      <c r="G368" s="11">
        <v>44989</v>
      </c>
      <c r="N368" s="7"/>
    </row>
    <row r="369" spans="1:14" ht="69.95" customHeight="1">
      <c r="A369" s="9" t="s">
        <v>139</v>
      </c>
      <c r="B369" s="10" t="s">
        <v>140</v>
      </c>
      <c r="G369" s="11">
        <v>44990</v>
      </c>
      <c r="N369" s="7"/>
    </row>
    <row r="370" spans="1:14" ht="69.95" customHeight="1">
      <c r="A370" s="9" t="s">
        <v>141</v>
      </c>
      <c r="B370" s="10" t="s">
        <v>142</v>
      </c>
      <c r="G370" s="11">
        <v>44991</v>
      </c>
      <c r="N370" s="7"/>
    </row>
    <row r="371" spans="1:14" ht="69.95" customHeight="1">
      <c r="A371" s="9" t="s">
        <v>143</v>
      </c>
      <c r="B371" s="10" t="s">
        <v>144</v>
      </c>
      <c r="G371" s="11">
        <v>44992</v>
      </c>
      <c r="N371" s="7"/>
    </row>
    <row r="372" spans="1:14" ht="69.95" customHeight="1">
      <c r="A372" s="9" t="s">
        <v>145</v>
      </c>
      <c r="B372" s="10" t="s">
        <v>144</v>
      </c>
      <c r="G372" s="11">
        <v>44993</v>
      </c>
      <c r="N372" s="7"/>
    </row>
    <row r="373" spans="1:14" ht="69.95" customHeight="1">
      <c r="A373" s="9" t="s">
        <v>146</v>
      </c>
      <c r="B373" s="10" t="s">
        <v>144</v>
      </c>
      <c r="G373" s="11">
        <v>44994</v>
      </c>
      <c r="N373" s="7"/>
    </row>
    <row r="374" spans="1:14" ht="69.95" customHeight="1">
      <c r="A374" s="9" t="s">
        <v>147</v>
      </c>
      <c r="B374" s="10" t="s">
        <v>148</v>
      </c>
      <c r="G374" s="11">
        <v>44995</v>
      </c>
      <c r="N374" s="7"/>
    </row>
    <row r="375" spans="1:14" ht="69.95" customHeight="1">
      <c r="A375" s="9" t="s">
        <v>149</v>
      </c>
      <c r="B375" s="10" t="s">
        <v>150</v>
      </c>
      <c r="G375" s="11">
        <v>44996</v>
      </c>
      <c r="N375" s="7"/>
    </row>
    <row r="376" spans="1:14" ht="69.95" customHeight="1">
      <c r="A376" s="9" t="s">
        <v>151</v>
      </c>
      <c r="B376" s="10" t="s">
        <v>152</v>
      </c>
      <c r="G376" s="11">
        <v>44997</v>
      </c>
      <c r="N376" s="7"/>
    </row>
    <row r="377" spans="1:14" ht="69.95" customHeight="1">
      <c r="A377" s="9" t="s">
        <v>153</v>
      </c>
      <c r="B377" s="10" t="s">
        <v>154</v>
      </c>
      <c r="G377" s="11">
        <v>44998</v>
      </c>
      <c r="N377" s="7"/>
    </row>
    <row r="378" spans="1:14" ht="69.95" customHeight="1">
      <c r="A378" s="9" t="s">
        <v>155</v>
      </c>
      <c r="B378" s="10" t="s">
        <v>156</v>
      </c>
      <c r="G378" s="11">
        <v>44999</v>
      </c>
      <c r="N378" s="7"/>
    </row>
    <row r="379" spans="1:14" ht="69.95" customHeight="1">
      <c r="A379" s="9" t="s">
        <v>157</v>
      </c>
      <c r="B379" s="10" t="s">
        <v>156</v>
      </c>
      <c r="G379" s="11">
        <v>45000</v>
      </c>
      <c r="N379" s="7"/>
    </row>
    <row r="380" spans="1:14" ht="69.95" customHeight="1">
      <c r="A380" s="9" t="s">
        <v>158</v>
      </c>
      <c r="B380" s="10" t="s">
        <v>159</v>
      </c>
      <c r="G380" s="11">
        <v>45001</v>
      </c>
      <c r="N380" s="7"/>
    </row>
    <row r="381" spans="1:14" ht="69.95" customHeight="1">
      <c r="A381" s="9" t="s">
        <v>160</v>
      </c>
      <c r="B381" s="10" t="s">
        <v>161</v>
      </c>
      <c r="G381" s="11">
        <v>45002</v>
      </c>
      <c r="N381" s="7"/>
    </row>
    <row r="382" spans="1:14" ht="69.95" customHeight="1">
      <c r="A382" s="9" t="s">
        <v>162</v>
      </c>
      <c r="B382" s="10" t="s">
        <v>163</v>
      </c>
      <c r="G382" s="11">
        <v>45003</v>
      </c>
      <c r="N382" s="7"/>
    </row>
    <row r="383" spans="1:14" ht="69.95" customHeight="1">
      <c r="A383" s="9" t="s">
        <v>164</v>
      </c>
      <c r="B383" s="10" t="s">
        <v>163</v>
      </c>
      <c r="G383" s="11">
        <v>45004</v>
      </c>
      <c r="N383" s="7"/>
    </row>
    <row r="384" spans="1:14" ht="69.95" customHeight="1">
      <c r="A384" s="9" t="s">
        <v>165</v>
      </c>
      <c r="B384" s="10" t="s">
        <v>166</v>
      </c>
      <c r="G384" s="11">
        <v>45005</v>
      </c>
      <c r="N384" s="7"/>
    </row>
    <row r="385" spans="1:14" ht="69.95" customHeight="1">
      <c r="A385" s="9" t="s">
        <v>167</v>
      </c>
      <c r="B385" s="10" t="s">
        <v>166</v>
      </c>
      <c r="G385" s="11">
        <v>45006</v>
      </c>
      <c r="N385" s="7"/>
    </row>
    <row r="386" spans="1:14" ht="69.95" customHeight="1">
      <c r="A386" s="9" t="s">
        <v>168</v>
      </c>
      <c r="B386" s="10" t="s">
        <v>169</v>
      </c>
      <c r="G386" s="11">
        <v>45007</v>
      </c>
      <c r="N386" s="7"/>
    </row>
    <row r="387" spans="1:14" ht="69.95" customHeight="1">
      <c r="A387" s="9" t="s">
        <v>170</v>
      </c>
      <c r="B387" s="10" t="s">
        <v>169</v>
      </c>
      <c r="G387" s="11">
        <v>45008</v>
      </c>
      <c r="N387" s="7"/>
    </row>
    <row r="388" spans="1:14" ht="69.95" customHeight="1">
      <c r="A388" s="9" t="s">
        <v>171</v>
      </c>
      <c r="B388" s="10" t="s">
        <v>172</v>
      </c>
      <c r="G388" s="11">
        <v>45009</v>
      </c>
      <c r="N388" s="7"/>
    </row>
    <row r="389" spans="1:14" ht="69.95" customHeight="1">
      <c r="A389" s="9" t="s">
        <v>173</v>
      </c>
      <c r="B389" s="10" t="s">
        <v>172</v>
      </c>
      <c r="G389" s="11">
        <v>45010</v>
      </c>
      <c r="N389" s="7"/>
    </row>
    <row r="390" spans="1:14" ht="69.95" customHeight="1">
      <c r="A390" s="9" t="s">
        <v>174</v>
      </c>
      <c r="B390" s="10" t="s">
        <v>172</v>
      </c>
      <c r="G390" s="11">
        <v>45011</v>
      </c>
      <c r="N390" s="7"/>
    </row>
    <row r="391" spans="1:14" ht="69.95" customHeight="1">
      <c r="A391" s="9" t="s">
        <v>175</v>
      </c>
      <c r="B391" s="10" t="s">
        <v>176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3 G17:G220" xr:uid="{00370045-0092-47BC-BA76-0003008D00FD}">
      <formula1>$J$306:$J$310</formula1>
    </dataValidation>
    <dataValidation type="list" allowBlank="1" showInputMessage="1" showErrorMessage="1" sqref="E5:E13 E17:E220" xr:uid="{00AD0008-004F-47C3-B1D4-006700AB0028}">
      <formula1>$A$306:$A$391</formula1>
    </dataValidation>
    <dataValidation type="list" allowBlank="1" showInputMessage="1" showErrorMessage="1" sqref="C5:C13 C17:C220" xr:uid="{00700060-0005-479E-AF7E-009F00C40075}">
      <formula1>$H$306:$H$353</formula1>
    </dataValidation>
    <dataValidation type="list" allowBlank="1" showInputMessage="1" showErrorMessage="1" sqref="B5:B13 B17:B220" xr:uid="{005C0040-0082-4C5F-B905-00E800580036}">
      <formula1>$G$305:$G$670</formula1>
    </dataValidation>
    <dataValidation type="list" allowBlank="1" showInputMessage="1" showErrorMessage="1" sqref="B14:B15" xr:uid="{2EA50D66-66F4-4372-91C6-FD56604729D6}">
      <formula1>$G$303:$G$668</formula1>
    </dataValidation>
    <dataValidation type="list" allowBlank="1" showInputMessage="1" showErrorMessage="1" sqref="C14:C15" xr:uid="{C3827403-5F5E-44BC-96DD-476D2DF09D31}">
      <formula1>$H$304:$H$351</formula1>
    </dataValidation>
    <dataValidation type="list" allowBlank="1" showInputMessage="1" showErrorMessage="1" sqref="G14:G15" xr:uid="{FA9CB519-1F7F-4A7E-BC3B-ECDEF95E5206}">
      <formula1>$J$304:$J$308</formula1>
    </dataValidation>
    <dataValidation type="list" allowBlank="1" showInputMessage="1" showErrorMessage="1" sqref="E14:E15" xr:uid="{A3EB6AE0-F8CB-4060-9992-289142DFA8E3}">
      <formula1>$A$304:$A$389</formula1>
    </dataValidation>
  </dataValidations>
  <hyperlinks>
    <hyperlink ref="F5" r:id="rId1" xr:uid="{00000000-0004-0000-0B00-000000000000}"/>
    <hyperlink ref="B306" r:id="rId2" xr:uid="{00000000-0004-0000-0B00-000001000000}"/>
    <hyperlink ref="B307" r:id="rId3" xr:uid="{00000000-0004-0000-0B00-000002000000}"/>
    <hyperlink ref="B308" r:id="rId4" xr:uid="{00000000-0004-0000-0B00-000003000000}"/>
    <hyperlink ref="B309" r:id="rId5" xr:uid="{00000000-0004-0000-0B00-000004000000}"/>
    <hyperlink ref="B310" r:id="rId6" xr:uid="{00000000-0004-0000-0B00-000005000000}"/>
    <hyperlink ref="B311" r:id="rId7" xr:uid="{00000000-0004-0000-0B00-000006000000}"/>
    <hyperlink ref="B312" r:id="rId8" xr:uid="{00000000-0004-0000-0B00-000007000000}"/>
    <hyperlink ref="B313" r:id="rId9" xr:uid="{00000000-0004-0000-0B00-000008000000}"/>
    <hyperlink ref="B315" r:id="rId10" xr:uid="{00000000-0004-0000-0B00-000009000000}"/>
    <hyperlink ref="B316" r:id="rId11" xr:uid="{00000000-0004-0000-0B00-00000A000000}"/>
    <hyperlink ref="B317" r:id="rId12" xr:uid="{00000000-0004-0000-0B00-00000B000000}"/>
    <hyperlink ref="B318" r:id="rId13" xr:uid="{00000000-0004-0000-0B00-00000C000000}"/>
    <hyperlink ref="B319" r:id="rId14" xr:uid="{00000000-0004-0000-0B00-00000D000000}"/>
    <hyperlink ref="B320" r:id="rId15" xr:uid="{00000000-0004-0000-0B00-00000E000000}"/>
    <hyperlink ref="B321" r:id="rId16" xr:uid="{00000000-0004-0000-0B00-00000F000000}"/>
    <hyperlink ref="B322" r:id="rId17" xr:uid="{00000000-0004-0000-0B00-000010000000}"/>
    <hyperlink ref="B323" r:id="rId18" xr:uid="{00000000-0004-0000-0B00-000011000000}"/>
    <hyperlink ref="B324" r:id="rId19" xr:uid="{00000000-0004-0000-0B00-000012000000}"/>
    <hyperlink ref="B325" r:id="rId20" xr:uid="{00000000-0004-0000-0B00-000013000000}"/>
    <hyperlink ref="B326" r:id="rId21" xr:uid="{00000000-0004-0000-0B00-000014000000}"/>
    <hyperlink ref="B327" r:id="rId22" xr:uid="{00000000-0004-0000-0B00-000015000000}"/>
    <hyperlink ref="B328" r:id="rId23" xr:uid="{00000000-0004-0000-0B00-000016000000}"/>
    <hyperlink ref="B329" r:id="rId24" xr:uid="{00000000-0004-0000-0B00-000017000000}"/>
    <hyperlink ref="B330" r:id="rId25" xr:uid="{00000000-0004-0000-0B00-000018000000}"/>
    <hyperlink ref="B331" r:id="rId26" xr:uid="{00000000-0004-0000-0B00-000019000000}"/>
    <hyperlink ref="B332" r:id="rId27" xr:uid="{00000000-0004-0000-0B00-00001A000000}"/>
    <hyperlink ref="B333" r:id="rId28" xr:uid="{00000000-0004-0000-0B00-00001B000000}"/>
    <hyperlink ref="B334" r:id="rId29" xr:uid="{00000000-0004-0000-0B00-00001C000000}"/>
    <hyperlink ref="B335" r:id="rId30" xr:uid="{00000000-0004-0000-0B00-00001D000000}"/>
    <hyperlink ref="B336" r:id="rId31" xr:uid="{00000000-0004-0000-0B00-00001E000000}"/>
    <hyperlink ref="B337" r:id="rId32" xr:uid="{00000000-0004-0000-0B00-00001F000000}"/>
    <hyperlink ref="B338" r:id="rId33" xr:uid="{00000000-0004-0000-0B00-000020000000}"/>
    <hyperlink ref="B339" r:id="rId34" xr:uid="{00000000-0004-0000-0B00-000021000000}"/>
    <hyperlink ref="B340" r:id="rId35" xr:uid="{00000000-0004-0000-0B00-000022000000}"/>
    <hyperlink ref="B341" r:id="rId36" xr:uid="{00000000-0004-0000-0B00-000023000000}"/>
    <hyperlink ref="B342" r:id="rId37" xr:uid="{00000000-0004-0000-0B00-000024000000}"/>
    <hyperlink ref="B343" r:id="rId38" xr:uid="{00000000-0004-0000-0B00-000025000000}"/>
    <hyperlink ref="B344" r:id="rId39" xr:uid="{00000000-0004-0000-0B00-000026000000}"/>
    <hyperlink ref="B345" r:id="rId40" xr:uid="{00000000-0004-0000-0B00-000027000000}"/>
    <hyperlink ref="B346" r:id="rId41" xr:uid="{00000000-0004-0000-0B00-000028000000}"/>
    <hyperlink ref="B347" r:id="rId42" xr:uid="{00000000-0004-0000-0B00-000029000000}"/>
    <hyperlink ref="B348" r:id="rId43" xr:uid="{00000000-0004-0000-0B00-00002A000000}"/>
    <hyperlink ref="B349" r:id="rId44" xr:uid="{00000000-0004-0000-0B00-00002B000000}"/>
    <hyperlink ref="B350" r:id="rId45" xr:uid="{00000000-0004-0000-0B00-00002C000000}"/>
    <hyperlink ref="B351" r:id="rId46" xr:uid="{00000000-0004-0000-0B00-00002D000000}"/>
    <hyperlink ref="B352" r:id="rId47" xr:uid="{00000000-0004-0000-0B00-00002E000000}"/>
    <hyperlink ref="B353" r:id="rId48" xr:uid="{00000000-0004-0000-0B00-00002F000000}"/>
    <hyperlink ref="B354" r:id="rId49" xr:uid="{00000000-0004-0000-0B00-000030000000}"/>
    <hyperlink ref="B355" r:id="rId50" xr:uid="{00000000-0004-0000-0B00-000031000000}"/>
    <hyperlink ref="B356" r:id="rId51" xr:uid="{00000000-0004-0000-0B00-000032000000}"/>
    <hyperlink ref="B357" r:id="rId52" xr:uid="{00000000-0004-0000-0B00-000033000000}"/>
    <hyperlink ref="B358" r:id="rId53" xr:uid="{00000000-0004-0000-0B00-000034000000}"/>
    <hyperlink ref="B359" r:id="rId54" xr:uid="{00000000-0004-0000-0B00-000035000000}"/>
    <hyperlink ref="B360" r:id="rId55" xr:uid="{00000000-0004-0000-0B00-000036000000}"/>
    <hyperlink ref="B361" r:id="rId56" xr:uid="{00000000-0004-0000-0B00-000037000000}"/>
    <hyperlink ref="B362" r:id="rId57" xr:uid="{00000000-0004-0000-0B00-000038000000}"/>
    <hyperlink ref="B363" r:id="rId58" xr:uid="{00000000-0004-0000-0B00-000039000000}"/>
    <hyperlink ref="B364" r:id="rId59" xr:uid="{00000000-0004-0000-0B00-00003A000000}"/>
    <hyperlink ref="B365" r:id="rId60" xr:uid="{00000000-0004-0000-0B00-00003B000000}"/>
    <hyperlink ref="B366" r:id="rId61" xr:uid="{00000000-0004-0000-0B00-00003C000000}"/>
    <hyperlink ref="B367" r:id="rId62" xr:uid="{00000000-0004-0000-0B00-00003D000000}"/>
    <hyperlink ref="B368" r:id="rId63" xr:uid="{00000000-0004-0000-0B00-00003E000000}"/>
    <hyperlink ref="B369" r:id="rId64" xr:uid="{00000000-0004-0000-0B00-00003F000000}"/>
    <hyperlink ref="B370" r:id="rId65" xr:uid="{00000000-0004-0000-0B00-000040000000}"/>
    <hyperlink ref="B371" r:id="rId66" xr:uid="{00000000-0004-0000-0B00-000041000000}"/>
    <hyperlink ref="B372" r:id="rId67" xr:uid="{00000000-0004-0000-0B00-000042000000}"/>
    <hyperlink ref="B373" r:id="rId68" xr:uid="{00000000-0004-0000-0B00-000043000000}"/>
    <hyperlink ref="B374" r:id="rId69" xr:uid="{00000000-0004-0000-0B00-000044000000}"/>
    <hyperlink ref="B375" r:id="rId70" xr:uid="{00000000-0004-0000-0B00-000045000000}"/>
    <hyperlink ref="B376" r:id="rId71" xr:uid="{00000000-0004-0000-0B00-000046000000}"/>
    <hyperlink ref="B377" r:id="rId72" xr:uid="{00000000-0004-0000-0B00-000047000000}"/>
    <hyperlink ref="B378" r:id="rId73" xr:uid="{00000000-0004-0000-0B00-000048000000}"/>
    <hyperlink ref="B379" r:id="rId74" xr:uid="{00000000-0004-0000-0B00-000049000000}"/>
    <hyperlink ref="B380" r:id="rId75" xr:uid="{00000000-0004-0000-0B00-00004A000000}"/>
    <hyperlink ref="B381" r:id="rId76" xr:uid="{00000000-0004-0000-0B00-00004B000000}"/>
    <hyperlink ref="B382" r:id="rId77" xr:uid="{00000000-0004-0000-0B00-00004C000000}"/>
    <hyperlink ref="B383" r:id="rId78" xr:uid="{00000000-0004-0000-0B00-00004D000000}"/>
    <hyperlink ref="B384" r:id="rId79" xr:uid="{00000000-0004-0000-0B00-00004E000000}"/>
    <hyperlink ref="B385" r:id="rId80" xr:uid="{00000000-0004-0000-0B00-00004F000000}"/>
    <hyperlink ref="B386" r:id="rId81" xr:uid="{00000000-0004-0000-0B00-000050000000}"/>
    <hyperlink ref="B387" r:id="rId82" xr:uid="{00000000-0004-0000-0B00-000051000000}"/>
    <hyperlink ref="B388" r:id="rId83" xr:uid="{00000000-0004-0000-0B00-000052000000}"/>
    <hyperlink ref="B389" r:id="rId84" xr:uid="{00000000-0004-0000-0B00-000053000000}"/>
    <hyperlink ref="B390" r:id="rId85" xr:uid="{00000000-0004-0000-0B00-000054000000}"/>
    <hyperlink ref="B391" r:id="rId86" xr:uid="{00000000-0004-0000-0B00-000055000000}"/>
    <hyperlink ref="F6" r:id="rId87" xr:uid="{60B1DDC5-9783-4073-82CC-2B644FD86764}"/>
    <hyperlink ref="F7" r:id="rId88" xr:uid="{7DAC9372-0FC6-429B-BC8C-5CDB543A3D35}"/>
    <hyperlink ref="F8" r:id="rId89" xr:uid="{2FC8D297-78DD-4207-B4CB-11C387D15C87}"/>
    <hyperlink ref="F9" r:id="rId90" xr:uid="{D21BE13E-7EB8-42BE-97B1-DE019CB84FAE}"/>
    <hyperlink ref="F10" r:id="rId91" xr:uid="{12545D30-1EF8-4959-B19F-DAF466E670D4}"/>
    <hyperlink ref="F11" r:id="rId92" xr:uid="{10FF75BE-5296-4282-85FD-5C288A8200C3}"/>
    <hyperlink ref="F12" r:id="rId93" xr:uid="{EED8CA86-2B8B-4369-B2BA-41A711639E48}"/>
    <hyperlink ref="F13" r:id="rId94" xr:uid="{C4F1BDC9-72EC-41A1-BB7E-1E2097BA770B}"/>
    <hyperlink ref="F16" r:id="rId95" xr:uid="{999108EC-5E5A-41F3-A957-06275036F0B7}"/>
  </hyperlinks>
  <pageMargins left="0.7" right="0.7" top="0.75" bottom="0.75" header="0.3" footer="0.3"/>
  <pageSetup paperSize="9" firstPageNumber="2147483648" orientation="portrait" verticalDpi="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11</cp:revision>
  <dcterms:created xsi:type="dcterms:W3CDTF">2015-06-05T18:19:34Z</dcterms:created>
  <dcterms:modified xsi:type="dcterms:W3CDTF">2023-01-12T11:10:29Z</dcterms:modified>
</cp:coreProperties>
</file>