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DBD48E2F-B3E3-4202-B994-484DACA528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2" r:id="rId1"/>
  </sheets>
  <calcPr calcId="181029"/>
</workbook>
</file>

<file path=xl/calcChain.xml><?xml version="1.0" encoding="utf-8"?>
<calcChain xmlns="http://schemas.openxmlformats.org/spreadsheetml/2006/main">
  <c r="A6" i="12" l="1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K94" i="12"/>
  <c r="K67" i="12"/>
  <c r="K9" i="12"/>
  <c r="K8" i="12"/>
  <c r="K7" i="12"/>
  <c r="K6" i="12"/>
  <c r="K5" i="12"/>
  <c r="K84" i="12"/>
  <c r="K16" i="12"/>
  <c r="A5" i="12"/>
</calcChain>
</file>

<file path=xl/sharedStrings.xml><?xml version="1.0" encoding="utf-8"?>
<sst xmlns="http://schemas.openxmlformats.org/spreadsheetml/2006/main" count="911" uniqueCount="286">
  <si>
    <t>Дата</t>
  </si>
  <si>
    <t>Время</t>
  </si>
  <si>
    <t>Наименование мероприятия</t>
  </si>
  <si>
    <t>Место проведения</t>
  </si>
  <si>
    <r>
      <t xml:space="preserve">Выездной адрес </t>
    </r>
    <r>
      <rPr>
        <b/>
        <i/>
        <sz val="18"/>
        <color indexed="2"/>
        <rFont val="Bookman Old Style"/>
      </rPr>
      <t>(заполнить, если мероприятие отсуствуетв столбе "Место проведения"</t>
    </r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</si>
  <si>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</si>
  <si>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</si>
  <si>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</si>
  <si>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</si>
  <si>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</si>
  <si>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Открытие смены в лагере "Новая волна"</t>
  </si>
  <si>
    <t>ОП «Шатский» п. Шатск, ул. Садовая, д. 1а</t>
  </si>
  <si>
    <t>п. Косая гора, Одоевское шоссе, д.111</t>
  </si>
  <si>
    <t>6+</t>
  </si>
  <si>
    <t>Вход по пригласительным билетам</t>
  </si>
  <si>
    <t> </t>
  </si>
  <si>
    <t>Тел: 77-32-54, Еmail:metodotdelKDS@tularegion.org</t>
  </si>
  <si>
    <t>Город детства "Каникулы в Богучарово"</t>
  </si>
  <si>
    <t>ОП «Богучаровский» п. Октябрьский д. 113</t>
  </si>
  <si>
    <t>0+</t>
  </si>
  <si>
    <t>Вход свободный</t>
  </si>
  <si>
    <t>Площадка "Город детства". Игровое пространство "Играриум"</t>
  </si>
  <si>
    <t>ОП Центр творчества «Рождественский» п. Рождественский, ул. 40 лет Октября, д. 1</t>
  </si>
  <si>
    <t>ОП Центр творчества «Старобасовский» д. Старое Басово, д. 38-а</t>
  </si>
  <si>
    <t>12+</t>
  </si>
  <si>
    <t>Тел: 77-33-16, Еmail:metodotdelKDS@tularegion.org</t>
  </si>
  <si>
    <t>ОП Дом культуры «Федоровский» с. Федоровка, ул. Станционная д. 7а</t>
  </si>
  <si>
    <t>Мир детства - мир чудес! - детская игровая площадка</t>
  </si>
  <si>
    <t>ОП Дом культуры «Иншинский» п. Иншинский, д. 22</t>
  </si>
  <si>
    <t>Тел: 72-25-03, Еmail:metodotdelKDS@tularegion.org</t>
  </si>
  <si>
    <t>Игровая площадка "Город детства"</t>
  </si>
  <si>
    <t>ОП Дом культуры «Южный» пос. Менделеевский, ул. М. Горького, д. 13</t>
  </si>
  <si>
    <t>Тел: 33-08-11, Еmail: dkYuzhnuyKDS@tularegion.org</t>
  </si>
  <si>
    <t>Интерактивно-игровая программа «В гостях у сказки».</t>
  </si>
  <si>
    <t>ОП «Центр культуры и досуга» г. Тула, ул. Металлургов, д. 22</t>
  </si>
  <si>
    <t>Парковая зона ОП "ЦКиД"</t>
  </si>
  <si>
    <t>Тел: 45-50-77, 45-52-49, Еmail: tckidKDS@tularegion.org</t>
  </si>
  <si>
    <t>Согласно ценам установленным для проезда в общественном транспорте</t>
  </si>
  <si>
    <t>ОП Центр творчества «Крутенский» д. Крутое, д. 6а</t>
  </si>
  <si>
    <t>ОП Центр творчества «Обидимский» п. Обидимо, ул. Советская, д. 2а</t>
  </si>
  <si>
    <t>Тел: 72-60-96, Еmail:metodotdelKDS@tularegion.org</t>
  </si>
  <si>
    <t xml:space="preserve">Игровая площадка
«Город детства»
Игровое пространство «Игротека»
</t>
  </si>
  <si>
    <t>ОП «Алешинский» с. Алешня, ул. Центральная, д. 35</t>
  </si>
  <si>
    <t>ОП «Барсуковский» п. Барсуки, ул. Советская, д. 16а</t>
  </si>
  <si>
    <t>Тел: 77-32-92, Еmail:metodotdelKDS@tularegion.org</t>
  </si>
  <si>
    <t>ОП Центр досуга «Рассветский» п. Рассвет, д. 35</t>
  </si>
  <si>
    <t>Тел: 72-35-81, Еmail:metodotdelKDS@tularegion.org</t>
  </si>
  <si>
    <t>Игровая площадка
«Город детства»</t>
  </si>
  <si>
    <t>ОП «Плехановский» п. Плеханово, ул. Заводская, д. 17а</t>
  </si>
  <si>
    <t>Тел: 75-22-29, Еmail:metodotdelKDS@tularegion.org</t>
  </si>
  <si>
    <t>Город детства. "Нескучные каникулы"</t>
  </si>
  <si>
    <t>ОП Центр творчества «Архангельский» с. Архангельское, ул. Промышленная, д. 2</t>
  </si>
  <si>
    <t>Тел: 77-33-15, Еmail:metodotdelKDS@tularegion.org</t>
  </si>
  <si>
    <t>развлекательная программа "Вместе веселей" в рамках проекта "Нескучный город"</t>
  </si>
  <si>
    <t>ОП Дом культуры «Хомяково» пос. Хомяково, ул. Берёзовская, д. 2</t>
  </si>
  <si>
    <t>Тел: 43-62-71, Email: dkXomyakovoKDS@tularegion.org</t>
  </si>
  <si>
    <t>ОП «Концертный зал «Орион» п. Ленинский, ул. Ленина, д. 1</t>
  </si>
  <si>
    <t>Площадка "Лето в твоем стиле"</t>
  </si>
  <si>
    <t>ОП Центр творчества «Михалковский» п. Михалково, ул. Карбышева д. 20а</t>
  </si>
  <si>
    <t>Тел: 50-86-63, Еmail:metodotdelKDS@tularegion.org</t>
  </si>
  <si>
    <t>ОП Центр творчества «Хрущевский» с. Хрущево, ул. Шкляра, д. 1а</t>
  </si>
  <si>
    <t>"Летняя палитра"            мастер-класс в рамках проекта                      "Нескучный город"</t>
  </si>
  <si>
    <t>ОП Дом культуры «Косогорец»» пос. Косая гора, ул. Гагарина, д. 2</t>
  </si>
  <si>
    <t>Парковая зона ДК</t>
  </si>
  <si>
    <t>Тел: 23-69-62, 23-69-60, Еmail: kosogoreс@tularegion.org</t>
  </si>
  <si>
    <t>ОП Центр творчества «Сергиевский» п. Сергиевский, ул. Центральная, д. 18</t>
  </si>
  <si>
    <t>ОП Центр творчества «Ильинский» п. Ильинка, ул. Центральная, д. 19А, корп. 1</t>
  </si>
  <si>
    <t>18+</t>
  </si>
  <si>
    <t>ОП Центр досуга «Барсуковский» п. Барсуки, п. Барсуки, ул. Ленина, д. 12</t>
  </si>
  <si>
    <t>16+</t>
  </si>
  <si>
    <t>Летняя мастерская «Волшебные ручки» для детей.</t>
  </si>
  <si>
    <t>Площадка "Город детства". "Игровой марафон"</t>
  </si>
  <si>
    <t>ОП Центр творчества «Зайцевский» с. Зайцево, ул. Новая, д. 1</t>
  </si>
  <si>
    <t>Тел: 72-43-24, Еmail:metodotdelKDS@tularegion.org</t>
  </si>
  <si>
    <t>ОП «Культурно-досуговый комплекс» п. Ленинский, ул. Гагарина, д. 9</t>
  </si>
  <si>
    <t xml:space="preserve">с. Федоровка, 
детская площадка, рядом ул. Шоссейная, д. 9
</t>
  </si>
  <si>
    <t>Город детства.Игротека "Каникулы в Торхово"</t>
  </si>
  <si>
    <t>ОП Центр творчества «Торховский» п. Торхово, ул. Центральная, д. 24</t>
  </si>
  <si>
    <t>ОП Центр творчества «Прилепский» п. Прилепы, ул. Будённого, д. 9</t>
  </si>
  <si>
    <t>кинопоказ в рамках проекта "Нескучный город" </t>
  </si>
  <si>
    <t xml:space="preserve">Игровая площадка
«Город детства»
</t>
  </si>
  <si>
    <t>ОП Центр творчества «Коптевский» д. Коптево, д. 75</t>
  </si>
  <si>
    <t>Сквер "Золотой петушок"</t>
  </si>
  <si>
    <t>Тел: 77-33-30, Еmail:metodotdelKDS@tularegion.org</t>
  </si>
  <si>
    <t>Площадка "Город Детства" (настольные и подвижные игры)</t>
  </si>
  <si>
    <t>п. Барсуки Зона отдыха" Карьер"</t>
  </si>
  <si>
    <t>Тел: 72-68-34, Еmail:metodotdelKDS@tularegion.org</t>
  </si>
  <si>
    <t>Тел: 77-33-14, Еmail:metodotdelKDS@tularegion.org</t>
  </si>
  <si>
    <t>Тел: 77-49-18, Еmail:metodotdelKDS@tularegion.org</t>
  </si>
  <si>
    <t>Тел: 77-33-29, Еmail:metodotdelKDS@tularegion.org</t>
  </si>
  <si>
    <t xml:space="preserve">Концертная программа 
«Живи село» 
в рамках празднования Дня села
</t>
  </si>
  <si>
    <t>Творческая мастерская "Панно"</t>
  </si>
  <si>
    <t>Игровая площадка "Город Детства"  Творческая мастерская "Веселые вытворяшки"</t>
  </si>
  <si>
    <t>Площадка "Город детства". Интеллектуальная игра "Хорошее настроение"</t>
  </si>
  <si>
    <t>Площадка "Город детства" 101 игра с мячом</t>
  </si>
  <si>
    <t>Площадка "Город детства"  Яблочный Спас.                      Акция "В Яблочный Спас угощаем Вас"</t>
  </si>
  <si>
    <t>Площадка "Город детства". Мастер - класс "Символ России"</t>
  </si>
  <si>
    <t>Площадка "Город детства" «Мы рисуем на асфальте»</t>
  </si>
  <si>
    <t>Познавательная программа "Я бы в летчики пошел, пусть меня научат "в рамках проекта "Нескучный город"</t>
  </si>
  <si>
    <t>Мастер - класс "Цветочное настроение"</t>
  </si>
  <si>
    <t>Посиделки "Яблочный спас"</t>
  </si>
  <si>
    <t>Фольклорные посиделки "Яблочный спас встречаем - лето провожаем"</t>
  </si>
  <si>
    <t>Игровая площадка "Город детства"  Летний кинотеатр х/ф "Баба Яга спасает мир"</t>
  </si>
  <si>
    <t xml:space="preserve">Игровая площадка
«Город детства»
День настольных игр викторина «Белосинекрасный»
в рамках празднования Дня Государственного флага Российской Федерации
</t>
  </si>
  <si>
    <t>Интерактивная игра "Символы России"</t>
  </si>
  <si>
    <t>Мастер-класс поздравительная открытка "Россия в сердце навсегда"</t>
  </si>
  <si>
    <t>Праздник двора "Мы с гордостью несем Отчизны флаг"</t>
  </si>
  <si>
    <t>г. Тула, пр. Ленина д.143</t>
  </si>
  <si>
    <t>Город детства. Творческая мастерская.</t>
  </si>
  <si>
    <t>Площадка "Город детства"  День флага России. Патриотическая акция "Российский Триколор"</t>
  </si>
  <si>
    <t>Площадка "Город детства" Викторина "Мой флаг, моё государство"</t>
  </si>
  <si>
    <t>"Гордо реет флаг России" Детская игровая программа, посвящённая Дню флага России      в рамках проекта             "Нескучный город"</t>
  </si>
  <si>
    <t>Площадка "Город детства". День государственного флага. Игровая программа "Веселые старты под флагом России"</t>
  </si>
  <si>
    <t>Площадка "Город детства" Викторина "День флага"</t>
  </si>
  <si>
    <t>Акция "Наш Российский триколор"</t>
  </si>
  <si>
    <t>Творческая мастерская "Цвета России"</t>
  </si>
  <si>
    <t>Праздник двора                       "Тула-мы любим тебя!", посвящённый Дню ТОС                     и Дню города</t>
  </si>
  <si>
    <t>Павшинский мост, д.1, корп.2</t>
  </si>
  <si>
    <t>Акция "Триколор". Поющий сад "Флаг России" </t>
  </si>
  <si>
    <t>Площадка "Город Детства" в рамках празднования Дня флага Российской Федерации</t>
  </si>
  <si>
    <t xml:space="preserve">Игровая площадка
«Город детства»
День настольных игр викторина «Белосинекрасный»
в рамках празднования Дня Государственного флага Российской Федерации 
</t>
  </si>
  <si>
    <t>Акция «Флаг у нас прекрасный - белый, синий , красный!"</t>
  </si>
  <si>
    <t>Творческая мастерская «Цвета России»</t>
  </si>
  <si>
    <t>Концерт творческих коллективов «Виват, российский флаг!» </t>
  </si>
  <si>
    <t>день открытых дверей "В кругу друзей"</t>
  </si>
  <si>
    <t>День деревни Барыково "Уголок России - отчий дом"</t>
  </si>
  <si>
    <t>деревня Барыково (детская площадка)</t>
  </si>
  <si>
    <t>Концертная программа «Наш флаг – наша гордость»</t>
  </si>
  <si>
    <t>Праздник двора, посвященный Дню Государственного флага Российской Федерации.</t>
  </si>
  <si>
    <t>ул. Пролетарская, д. 22</t>
  </si>
  <si>
    <t>День флага РФ. Концертная программа "Три цвета красками сияют"</t>
  </si>
  <si>
    <t>Праздничная программа "День государственного флага"</t>
  </si>
  <si>
    <t xml:space="preserve">Выставка декоративно-прикладного творчества 
«Золотые руки»
</t>
  </si>
  <si>
    <t xml:space="preserve">Детская игровая программа «Веселая детвора»
в рамках празднования Дня села
</t>
  </si>
  <si>
    <t>Концертная программа "Край родной"</t>
  </si>
  <si>
    <t>Велопробег "Россия в сердце навсегда"</t>
  </si>
  <si>
    <t>Город здоровья "Начни побеждать!" Любительское соревнование (пляжный волейбол) </t>
  </si>
  <si>
    <t>ОП Центр творчества «Скуратовский» пос. Южный, ул. Шахтерская, д. 49А</t>
  </si>
  <si>
    <t>Организации</t>
  </si>
  <si>
    <t>Цензор</t>
  </si>
  <si>
    <t>В постоянном доступе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</si>
  <si>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</si>
  <si>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</si>
  <si>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Возможна оплата по Пушкинской карте</t>
  </si>
  <si>
    <t>Вход платный</t>
  </si>
  <si>
    <t>Вход платный/Возможна льготная оплата</t>
  </si>
  <si>
    <t>ОП «Дом культуры и досуга» г. Тула, ул. Щегловская засека, д. 34</t>
  </si>
  <si>
    <t>Тел: 41-27-42, 41-21-93, dkidKDS@tularegion.org</t>
  </si>
  <si>
    <t>Вход по предварительной записи</t>
  </si>
  <si>
    <t>Тел: 33-08-11, dkYuzhnuyKDS@tularegion.org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</si>
  <si>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</si>
  <si>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</si>
  <si>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</si>
  <si>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</si>
  <si>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</si>
  <si>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</si>
  <si>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</si>
  <si>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</si>
  <si>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</si>
  <si>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</si>
  <si>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</si>
  <si>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</si>
  <si>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</si>
  <si>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</si>
  <si>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</si>
  <si>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Тел: 77-33-13, Еmail:metodotdelKDS@tularegion.org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</si>
  <si>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</si>
  <si>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</si>
  <si>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</si>
  <si>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</si>
  <si>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</si>
  <si>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</si>
  <si>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</si>
  <si>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</si>
  <si>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</si>
  <si>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</si>
  <si>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</si>
  <si>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</si>
  <si>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</si>
  <si>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</si>
  <si>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</si>
  <si>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</si>
  <si>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</si>
  <si>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</si>
  <si>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</si>
  <si>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</si>
  <si>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</si>
  <si>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</si>
  <si>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</si>
  <si>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</si>
  <si>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</si>
  <si>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</si>
  <si>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</si>
  <si>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</si>
  <si>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</si>
  <si>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</si>
  <si>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</si>
  <si>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</si>
  <si>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</si>
  <si>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</si>
  <si>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</si>
  <si>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</si>
  <si>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</si>
  <si>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</si>
  <si>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</si>
  <si>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</si>
  <si>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</si>
  <si>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</si>
  <si>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</si>
  <si>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</si>
  <si>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</si>
  <si>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</si>
  <si>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</si>
  <si>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</si>
  <si>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</si>
  <si>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</si>
  <si>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</si>
  <si>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</si>
  <si>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</si>
  <si>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</si>
  <si>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</si>
  <si>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</si>
  <si>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</si>
  <si>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</si>
  <si>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</si>
  <si>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</si>
  <si>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</si>
  <si>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</si>
  <si>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</si>
  <si>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</si>
  <si>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</si>
  <si>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</si>
  <si>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</si>
  <si>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</si>
  <si>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</si>
  <si>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</si>
  <si>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</si>
  <si>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</si>
  <si>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</si>
  <si>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</si>
  <si>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</si>
  <si>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</si>
  <si>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</si>
  <si>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</si>
  <si>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</si>
  <si>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</si>
  <si>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</si>
  <si>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</si>
  <si>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</si>
  <si>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</si>
  <si>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</si>
  <si>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</si>
  <si>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</si>
  <si>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</si>
  <si>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Пролетарский парк культуры и отдыха</t>
  </si>
  <si>
    <t>Кировский сквер</t>
  </si>
  <si>
    <t>Баташевский сад</t>
  </si>
  <si>
    <t>Детская площадка, Ленина 18</t>
  </si>
  <si>
    <t>Развлекательные посиделки "Нескучные каникулы"
 (в рамках проекта "Библиотека под зонтиком")</t>
  </si>
  <si>
    <t>ЦПКиО им. П. П. Белоусова</t>
  </si>
  <si>
    <t>Кукольный спектакль 
"Не хвастайся" 
(в рамках проекта "Библиотека под зонтиком")</t>
  </si>
  <si>
    <t>Рукодельные посиделки 
"Марьи искусницы"
(мастер-класс по сухому валянию "Яблочко")</t>
  </si>
  <si>
    <t>Литературный праздник "День рождения Чебурашки" 
(в рамках проекта "Библиотека под зонтиком")</t>
  </si>
  <si>
    <t>Журнальная панорама "Журналы и журнальчики для девочек и мальчиков"
 (в рамках проекта "Библиотека под зонтиком")</t>
  </si>
  <si>
    <t>Викторина
 "Гордо реет триколор"
(в рамках проекта "Библиотека под зонтиком")</t>
  </si>
  <si>
    <t>Литературный портрет 
"Ю. Трифонов. Вечные темы"
 (к 100-летию со дня рождения писателя 
Ю. Трифонова)</t>
  </si>
  <si>
    <t>Площадка радости 
"Мастер - фломастер" 
 (в рамках проекта "Библиотека под зонтиком")</t>
  </si>
  <si>
    <t>сквер за ТЦ «Кировский»</t>
  </si>
  <si>
    <t xml:space="preserve"> Программа «Чехов-арт» </t>
  </si>
  <si>
    <t>Мастер-классы по декоративно-прикладному искусству</t>
  </si>
  <si>
    <t>600-1500</t>
  </si>
  <si>
    <t xml:space="preserve"> Программа «Чехов Jazz Jam» </t>
  </si>
  <si>
    <t xml:space="preserve">	Показ эскизов спектаклей лаборатории «НИИЧАВО»</t>
  </si>
  <si>
    <t>Мастер-класс «Цианотипия»</t>
  </si>
  <si>
    <t>взрослые — 600 рублей Учащиеся, студенты, пенсионеры — 500 рублей.</t>
  </si>
  <si>
    <t>Экскурсия по экспозиции «Старая тульская аптека»</t>
  </si>
  <si>
    <t>Группа от 1 до 5 чел. — 2500 рублей Группа от 6 до 20 чел. — 400 рублей с человека, учащиеся, студенты. пенсионеры — 250 рублей с человека</t>
  </si>
  <si>
    <t>Мастер-класс «Тайны парфюмерии»</t>
  </si>
  <si>
    <t>Постоянная экспозиция "Старая тульская аптека"</t>
  </si>
  <si>
    <t>Взрослые — 200 рублей Учащиеся, студенты, пенсионеры — 150 рублей</t>
  </si>
  <si>
    <t>Постоянная экспозиция, посвящённая Тульской оборонительной операции 1941 года </t>
  </si>
  <si>
    <t>Постоянная экспозиция в родовой усадьбе  русского мыслителя и поэта А.С. Хомякова</t>
  </si>
  <si>
    <t>Взрослые — 100 рублей Учащиеся, студенты, пенсионеры — 50 рублей</t>
  </si>
  <si>
    <t>Выставка «Другая почва, или Как тульские оружейники строили завод и выращивали яблоки</t>
  </si>
  <si>
    <t>Взрослые — 200 рублей Учащиеся, студенты, пенсионеры — 150 рублей
Единый входной билет на посещение 3-х выставочных залов:« Дом Белявского» (проспект Ленина, 27), «Дом Крафта» (проспект Ленина, 25), «Нимфозориум» (ул, Мелаллистов, 19): Взрослые — 400 рублей Школьники, студенты, пенсионеры — 250 рублей Единый семейный (2 взрослых + 2 ребенка от 7 до 17 лет) — 1000 рублей.</t>
  </si>
  <si>
    <t>Выставка «Глобальная биеннале графического дизайна «Золотая пчела 16». Лучшие плакаты»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</si>
</sst>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6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Bookman Old Style"/>
    </font>
    <font>
      <b/>
      <sz val="11"/>
      <color theme="1"/>
      <name val="Calibri"/>
      <scheme val="minor"/>
    </font>
    <font>
      <sz val="18"/>
      <color theme="1"/>
      <name val="Calibri"/>
      <scheme val="minor"/>
    </font>
    <font>
      <b/>
      <sz val="18"/>
      <color theme="1"/>
      <name val="Bookman Old Style"/>
    </font>
    <font>
      <b/>
      <i/>
      <sz val="18"/>
      <color theme="1"/>
      <name val="Bookman Old Style"/>
    </font>
    <font>
      <b/>
      <i/>
      <sz val="18"/>
      <name val="Bookman Old Style"/>
    </font>
    <font>
      <b/>
      <i/>
      <sz val="16"/>
      <name val="Bookman Old Style"/>
    </font>
    <font>
      <b/>
      <i/>
      <sz val="16"/>
      <color indexed="2"/>
      <name val="Bookman Old Style"/>
    </font>
    <font>
      <b/>
      <i/>
      <sz val="16"/>
      <color rgb="FF0A0101"/>
      <name val="Bookman Old Style"/>
    </font>
    <font>
      <b/>
      <sz val="16"/>
      <color rgb="FF0A0101"/>
      <name val="Bookman Old Style"/>
    </font>
    <font>
      <sz val="11"/>
      <color theme="0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name val="Calibri"/>
      <scheme val="minor"/>
    </font>
    <font>
      <sz val="11"/>
      <name val="Calibri"/>
      <scheme val="minor"/>
    </font>
    <font>
      <b/>
      <sz val="16"/>
      <name val="Bookman Old Style"/>
    </font>
    <font>
      <u/>
      <sz val="16"/>
      <name val="Calibri"/>
      <scheme val="minor"/>
    </font>
    <font>
      <sz val="14"/>
      <color theme="1"/>
      <name val="Gothic"/>
    </font>
    <font>
      <b/>
      <i/>
      <sz val="16"/>
      <color theme="1"/>
      <name val="Bookman Old Style"/>
    </font>
    <font>
      <b/>
      <sz val="16"/>
      <color theme="1"/>
      <name val="Arial"/>
    </font>
    <font>
      <b/>
      <i/>
      <sz val="18"/>
      <color indexed="2"/>
      <name val="Bookman Old Style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9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14" fontId="9" fillId="0" borderId="2" xfId="0" applyNumberFormat="1" applyFont="1" applyBorder="1" applyAlignment="1" applyProtection="1">
      <alignment horizontal="center" vertical="center" wrapText="1"/>
      <protection locked="0"/>
    </xf>
    <xf numFmtId="164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4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21" fontId="9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20" fillId="0" borderId="0" xfId="0" applyFont="1" applyAlignment="1">
      <alignment horizontal="center" vertical="center" wrapText="1"/>
    </xf>
    <xf numFmtId="0" fontId="1" fillId="0" borderId="0" xfId="1"/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1" fillId="0" borderId="0" xfId="0" applyFont="1" applyAlignment="1">
      <alignment vertical="center" wrapText="1"/>
    </xf>
    <xf numFmtId="0" fontId="22" fillId="0" borderId="0" xfId="0" applyFont="1"/>
    <xf numFmtId="164" fontId="0" fillId="0" borderId="0" xfId="0" applyNumberFormat="1"/>
    <xf numFmtId="0" fontId="20" fillId="0" borderId="3" xfId="0" applyFont="1" applyBorder="1" applyAlignment="1">
      <alignment horizontal="center" vertical="center" wrapText="1"/>
    </xf>
    <xf numFmtId="14" fontId="23" fillId="0" borderId="1" xfId="0" applyNumberFormat="1" applyFont="1" applyBorder="1" applyAlignment="1" applyProtection="1">
      <alignment horizontal="center" vertical="center" wrapText="1"/>
      <protection locked="0"/>
    </xf>
    <xf numFmtId="164" fontId="23" fillId="0" borderId="1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 wrapText="1"/>
      <protection locked="0"/>
    </xf>
    <xf numFmtId="14" fontId="23" fillId="0" borderId="2" xfId="0" applyNumberFormat="1" applyFont="1" applyBorder="1" applyAlignment="1" applyProtection="1">
      <alignment horizontal="center" vertical="center" wrapText="1"/>
      <protection locked="0"/>
    </xf>
    <xf numFmtId="14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23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9" fillId="0" borderId="4" xfId="0" applyNumberFormat="1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23" fillId="0" borderId="3" xfId="0" applyNumberFormat="1" applyFont="1" applyBorder="1" applyAlignment="1" applyProtection="1">
      <alignment horizontal="center" vertical="center" wrapText="1"/>
      <protection locked="0"/>
    </xf>
    <xf numFmtId="164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Border="1" applyAlignment="1" applyProtection="1">
      <alignment horizontal="center" vertical="center" wrapText="1"/>
      <protection locked="0"/>
    </xf>
    <xf numFmtId="164" fontId="9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23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14" fontId="23" fillId="0" borderId="0" xfId="0" applyNumberFormat="1" applyFont="1" applyBorder="1" applyAlignment="1" applyProtection="1">
      <alignment horizontal="center" vertical="center" wrapText="1"/>
      <protection locked="0"/>
    </xf>
    <xf numFmtId="164" fontId="23" fillId="0" borderId="0" xfId="0" applyNumberFormat="1" applyFont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76" Type="http://schemas.openxmlformats.org/officeDocument/2006/relationships/hyperlink" Target="mailto:tbs_aleshinskijbp@tularegion.org" TargetMode="External"/><Relationship Id="rId84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16" Type="http://schemas.openxmlformats.org/officeDocument/2006/relationships/hyperlink" Target="mailto:tula-mbuk_kdo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66" Type="http://schemas.openxmlformats.org/officeDocument/2006/relationships/hyperlink" Target="mailto:tbs_bogucharovskijbp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001"/>
  <sheetViews>
    <sheetView tabSelected="1" topLeftCell="A76" zoomScale="40" workbookViewId="0">
      <selection activeCell="F96" sqref="F96"/>
    </sheetView>
  </sheetViews>
  <sheetFormatPr defaultColWidth="10" defaultRowHeight="69.95" customHeight="1"/>
  <cols>
    <col min="1" max="1" width="11" style="1" customWidth="1"/>
    <col min="2" max="2" width="26" customWidth="1"/>
    <col min="3" max="3" width="36.28515625" customWidth="1"/>
    <col min="4" max="4" width="54.85546875" customWidth="1"/>
    <col min="5" max="5" width="89.7109375" customWidth="1"/>
    <col min="6" max="6" width="66.140625" customWidth="1"/>
    <col min="7" max="7" width="28.5703125" customWidth="1"/>
    <col min="8" max="8" width="25.42578125" customWidth="1"/>
    <col min="9" max="10" width="31.85546875" customWidth="1"/>
    <col min="11" max="11" width="58" customWidth="1"/>
    <col min="12" max="12" width="69.28515625" customWidth="1"/>
    <col min="13" max="13" width="18.7109375" customWidth="1"/>
    <col min="14" max="14" width="132.5703125" customWidth="1"/>
    <col min="15" max="15" width="60.5703125" customWidth="1"/>
  </cols>
  <sheetData>
    <row r="1" spans="1:11" ht="20.100000000000001" customHeight="1"/>
    <row r="2" spans="1:11" ht="20.10000000000000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20.100000000000001" customHeight="1"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150" customHeight="1">
      <c r="A4" s="7"/>
      <c r="B4" s="8" t="s">
        <v>0</v>
      </c>
      <c r="C4" s="8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8" t="s">
        <v>8</v>
      </c>
      <c r="K4" s="9" t="s">
        <v>9</v>
      </c>
    </row>
    <row r="5" spans="1:11" ht="150" customHeight="1">
      <c r="A5" s="10">
        <f>ROWS($B$3:B3)</f>
        <v>1</v>
      </c>
      <c r="B5" s="53" t="s">
        <v>140</v>
      </c>
      <c r="C5" s="58">
        <v>0.41666666666666702</v>
      </c>
      <c r="D5" s="64" t="s">
        <v>278</v>
      </c>
      <c r="E5" s="64" t="s">
        <v>152</v>
      </c>
      <c r="F5" s="70"/>
      <c r="G5" s="64" t="s">
        <v>19</v>
      </c>
      <c r="H5" s="64" t="s">
        <v>144</v>
      </c>
      <c r="I5" s="16" t="s">
        <v>279</v>
      </c>
      <c r="J5" s="64" t="s">
        <v>143</v>
      </c>
      <c r="K5" s="18" t="str">
        <f>VLOOKUP(E5,A502:B589,2,0)</f>
        <v>Тел: 31-26-61, Email: info@tiam-tula.ru</v>
      </c>
    </row>
    <row r="6" spans="1:11" ht="150" customHeight="1">
      <c r="A6" s="10">
        <f>ROWS($B$3:B4)</f>
        <v>2</v>
      </c>
      <c r="B6" s="53" t="s">
        <v>140</v>
      </c>
      <c r="C6" s="58">
        <v>0.41666666666666702</v>
      </c>
      <c r="D6" s="64" t="s">
        <v>280</v>
      </c>
      <c r="E6" s="64" t="s">
        <v>157</v>
      </c>
      <c r="F6" s="70"/>
      <c r="G6" s="64" t="s">
        <v>19</v>
      </c>
      <c r="H6" s="64" t="s">
        <v>20</v>
      </c>
      <c r="I6" s="16"/>
      <c r="J6" s="64"/>
      <c r="K6" s="18" t="str">
        <f>VLOOKUP(E6,A502:B589,2,0)</f>
        <v>Тел: 72-65-54, Email: info@tiam-tula.ru</v>
      </c>
    </row>
    <row r="7" spans="1:11" ht="150" customHeight="1">
      <c r="A7" s="10">
        <f>ROWS($B$3:B5)</f>
        <v>3</v>
      </c>
      <c r="B7" s="53" t="s">
        <v>140</v>
      </c>
      <c r="C7" s="58">
        <v>0.41666666666666702</v>
      </c>
      <c r="D7" s="64" t="s">
        <v>281</v>
      </c>
      <c r="E7" s="64" t="s">
        <v>159</v>
      </c>
      <c r="F7" s="70"/>
      <c r="G7" s="64" t="s">
        <v>19</v>
      </c>
      <c r="H7" s="64" t="s">
        <v>144</v>
      </c>
      <c r="I7" s="16" t="s">
        <v>282</v>
      </c>
      <c r="J7" s="64" t="s">
        <v>143</v>
      </c>
      <c r="K7" s="18" t="str">
        <f>VLOOKUP(E7,A502:B589,2,0)</f>
        <v>Тел: 72-67-41, Email: storozhko@tiam-tula.ru</v>
      </c>
    </row>
    <row r="8" spans="1:11" ht="150" customHeight="1">
      <c r="A8" s="10">
        <f>ROWS($B$3:B6)</f>
        <v>4</v>
      </c>
      <c r="B8" s="53" t="s">
        <v>140</v>
      </c>
      <c r="C8" s="58">
        <v>0.41666666666666702</v>
      </c>
      <c r="D8" s="64" t="s">
        <v>283</v>
      </c>
      <c r="E8" s="64" t="s">
        <v>161</v>
      </c>
      <c r="F8" s="70"/>
      <c r="G8" s="64" t="s">
        <v>13</v>
      </c>
      <c r="H8" s="64" t="s">
        <v>144</v>
      </c>
      <c r="I8" s="16" t="s">
        <v>284</v>
      </c>
      <c r="J8" s="64" t="s">
        <v>143</v>
      </c>
      <c r="K8" s="18" t="str">
        <f>VLOOKUP(E8,A502:B589,2,0)</f>
        <v>Тел: 31-26-61, Email: info@tiam-tula.ru</v>
      </c>
    </row>
    <row r="9" spans="1:11" ht="150" customHeight="1">
      <c r="A9" s="10">
        <f>ROWS($B$3:B7)</f>
        <v>5</v>
      </c>
      <c r="B9" s="53" t="s">
        <v>140</v>
      </c>
      <c r="C9" s="58">
        <v>0.41666666666666702</v>
      </c>
      <c r="D9" s="64" t="s">
        <v>285</v>
      </c>
      <c r="E9" s="64" t="s">
        <v>155</v>
      </c>
      <c r="F9" s="70"/>
      <c r="G9" s="64" t="s">
        <v>24</v>
      </c>
      <c r="H9" s="64" t="s">
        <v>144</v>
      </c>
      <c r="I9" s="16" t="s">
        <v>284</v>
      </c>
      <c r="J9" s="64" t="s">
        <v>143</v>
      </c>
      <c r="K9" s="18" t="str">
        <f>VLOOKUP(E9,A502:B589,2,0)</f>
        <v>Тел: 70-40-58, Email: info@tiam-tula.ru</v>
      </c>
    </row>
    <row r="10" spans="1:11" ht="150" customHeight="1">
      <c r="A10" s="10">
        <f>ROWS($B$3:B8)</f>
        <v>6</v>
      </c>
      <c r="B10" s="11">
        <v>45887</v>
      </c>
      <c r="C10" s="57">
        <v>0.45833333333333331</v>
      </c>
      <c r="D10" s="63" t="s">
        <v>258</v>
      </c>
      <c r="E10" s="63" t="s">
        <v>166</v>
      </c>
      <c r="F10" s="69" t="s">
        <v>259</v>
      </c>
      <c r="G10" s="63" t="s">
        <v>19</v>
      </c>
      <c r="H10" s="63" t="s">
        <v>20</v>
      </c>
      <c r="I10" s="49" t="s">
        <v>15</v>
      </c>
      <c r="J10" s="63" t="s">
        <v>15</v>
      </c>
      <c r="K10" s="50" t="s">
        <v>167</v>
      </c>
    </row>
    <row r="11" spans="1:11" ht="150" customHeight="1">
      <c r="A11" s="10">
        <f>ROWS($B$3:B9)</f>
        <v>7</v>
      </c>
      <c r="B11" s="11">
        <v>45887</v>
      </c>
      <c r="C11" s="57">
        <v>0.45833333333333331</v>
      </c>
      <c r="D11" s="63" t="s">
        <v>91</v>
      </c>
      <c r="E11" s="63" t="s">
        <v>77</v>
      </c>
      <c r="F11" s="71" t="s">
        <v>15</v>
      </c>
      <c r="G11" s="63" t="s">
        <v>19</v>
      </c>
      <c r="H11" s="63" t="s">
        <v>20</v>
      </c>
      <c r="I11" s="49" t="s">
        <v>15</v>
      </c>
      <c r="J11" s="63" t="s">
        <v>15</v>
      </c>
      <c r="K11" s="77" t="s">
        <v>52</v>
      </c>
    </row>
    <row r="12" spans="1:11" ht="150" customHeight="1">
      <c r="A12" s="10">
        <f>ROWS($B$3:B10)</f>
        <v>8</v>
      </c>
      <c r="B12" s="11">
        <v>45887</v>
      </c>
      <c r="C12" s="57">
        <v>0.58333333333333337</v>
      </c>
      <c r="D12" s="63" t="s">
        <v>92</v>
      </c>
      <c r="E12" s="63" t="s">
        <v>39</v>
      </c>
      <c r="F12" s="71" t="s">
        <v>15</v>
      </c>
      <c r="G12" s="63" t="s">
        <v>13</v>
      </c>
      <c r="H12" s="63" t="s">
        <v>20</v>
      </c>
      <c r="I12" s="49" t="s">
        <v>15</v>
      </c>
      <c r="J12" s="63" t="s">
        <v>15</v>
      </c>
      <c r="K12" s="77" t="s">
        <v>40</v>
      </c>
    </row>
    <row r="13" spans="1:11" ht="150" customHeight="1">
      <c r="A13" s="10">
        <f>ROWS($B$3:B11)</f>
        <v>9</v>
      </c>
      <c r="B13" s="11">
        <v>45887</v>
      </c>
      <c r="C13" s="57">
        <v>0.625</v>
      </c>
      <c r="D13" s="63" t="s">
        <v>41</v>
      </c>
      <c r="E13" s="63" t="s">
        <v>42</v>
      </c>
      <c r="F13" s="71" t="s">
        <v>15</v>
      </c>
      <c r="G13" s="63" t="s">
        <v>13</v>
      </c>
      <c r="H13" s="63" t="s">
        <v>20</v>
      </c>
      <c r="I13" s="49" t="s">
        <v>15</v>
      </c>
      <c r="J13" s="63" t="s">
        <v>15</v>
      </c>
      <c r="K13" s="77" t="s">
        <v>87</v>
      </c>
    </row>
    <row r="14" spans="1:11" ht="150" customHeight="1">
      <c r="A14" s="10">
        <f>ROWS($B$3:B12)</f>
        <v>10</v>
      </c>
      <c r="B14" s="54">
        <v>45887</v>
      </c>
      <c r="C14" s="59">
        <v>0.66666666666666663</v>
      </c>
      <c r="D14" s="65" t="s">
        <v>93</v>
      </c>
      <c r="E14" s="65" t="s">
        <v>45</v>
      </c>
      <c r="F14" s="72" t="s">
        <v>15</v>
      </c>
      <c r="G14" s="65" t="s">
        <v>13</v>
      </c>
      <c r="H14" s="65" t="s">
        <v>20</v>
      </c>
      <c r="I14" s="75" t="s">
        <v>15</v>
      </c>
      <c r="J14" s="65" t="s">
        <v>15</v>
      </c>
      <c r="K14" s="78" t="s">
        <v>46</v>
      </c>
    </row>
    <row r="15" spans="1:11" ht="150" customHeight="1">
      <c r="A15" s="10">
        <f>ROWS($B$3:B13)</f>
        <v>11</v>
      </c>
      <c r="B15" s="11">
        <v>45887</v>
      </c>
      <c r="C15" s="57">
        <v>0.66666666666666663</v>
      </c>
      <c r="D15" s="63" t="s">
        <v>94</v>
      </c>
      <c r="E15" s="63" t="s">
        <v>43</v>
      </c>
      <c r="F15" s="71" t="s">
        <v>15</v>
      </c>
      <c r="G15" s="63" t="s">
        <v>19</v>
      </c>
      <c r="H15" s="63" t="s">
        <v>20</v>
      </c>
      <c r="I15" s="49" t="s">
        <v>15</v>
      </c>
      <c r="J15" s="63" t="s">
        <v>15</v>
      </c>
      <c r="K15" s="77" t="s">
        <v>44</v>
      </c>
    </row>
    <row r="16" spans="1:11" ht="150" customHeight="1">
      <c r="A16" s="10">
        <f>ROWS($B$3:B14)</f>
        <v>12</v>
      </c>
      <c r="B16" s="45">
        <v>45888</v>
      </c>
      <c r="C16" s="46">
        <v>0.79166666666666696</v>
      </c>
      <c r="D16" s="47" t="s">
        <v>269</v>
      </c>
      <c r="E16" s="47" t="s">
        <v>164</v>
      </c>
      <c r="F16" s="48"/>
      <c r="G16" s="47" t="s">
        <v>24</v>
      </c>
      <c r="H16" s="47" t="s">
        <v>144</v>
      </c>
      <c r="I16" s="49" t="s">
        <v>270</v>
      </c>
      <c r="J16" s="47" t="s">
        <v>143</v>
      </c>
      <c r="K16" s="50" t="str">
        <f>VLOOKUP(E16,A506:B593,2,0)</f>
        <v>Тел: 71-67-68, 71-67-33, Email: info@teatrtula.ru</v>
      </c>
    </row>
    <row r="17" spans="1:11" ht="150" customHeight="1">
      <c r="A17" s="10">
        <f>ROWS($B$3:B15)</f>
        <v>13</v>
      </c>
      <c r="B17" s="11">
        <v>45888</v>
      </c>
      <c r="C17" s="57">
        <v>0.45833333333333331</v>
      </c>
      <c r="D17" s="63" t="s">
        <v>260</v>
      </c>
      <c r="E17" s="63" t="s">
        <v>186</v>
      </c>
      <c r="F17" s="69" t="s">
        <v>254</v>
      </c>
      <c r="G17" s="63" t="s">
        <v>19</v>
      </c>
      <c r="H17" s="63" t="s">
        <v>20</v>
      </c>
      <c r="I17" s="49" t="s">
        <v>15</v>
      </c>
      <c r="J17" s="63" t="s">
        <v>15</v>
      </c>
      <c r="K17" s="50" t="s">
        <v>187</v>
      </c>
    </row>
    <row r="18" spans="1:11" ht="150" customHeight="1">
      <c r="A18" s="10">
        <f>ROWS($B$3:B16)</f>
        <v>14</v>
      </c>
      <c r="B18" s="56">
        <v>45888</v>
      </c>
      <c r="C18" s="62">
        <v>0.45833333333333331</v>
      </c>
      <c r="D18" s="67" t="s">
        <v>17</v>
      </c>
      <c r="E18" s="67" t="s">
        <v>18</v>
      </c>
      <c r="F18" s="74" t="s">
        <v>15</v>
      </c>
      <c r="G18" s="67" t="s">
        <v>19</v>
      </c>
      <c r="H18" s="67" t="s">
        <v>20</v>
      </c>
      <c r="I18" s="52" t="s">
        <v>15</v>
      </c>
      <c r="J18" s="67" t="s">
        <v>15</v>
      </c>
      <c r="K18" s="80" t="s">
        <v>86</v>
      </c>
    </row>
    <row r="19" spans="1:11" ht="150" customHeight="1">
      <c r="A19" s="10">
        <f>ROWS($B$3:B17)</f>
        <v>15</v>
      </c>
      <c r="B19" s="56">
        <v>45888</v>
      </c>
      <c r="C19" s="62">
        <v>0.45833333333333331</v>
      </c>
      <c r="D19" s="67" t="s">
        <v>21</v>
      </c>
      <c r="E19" s="67" t="s">
        <v>22</v>
      </c>
      <c r="F19" s="74" t="s">
        <v>15</v>
      </c>
      <c r="G19" s="67" t="s">
        <v>19</v>
      </c>
      <c r="H19" s="67" t="s">
        <v>20</v>
      </c>
      <c r="I19" s="52" t="s">
        <v>15</v>
      </c>
      <c r="J19" s="67" t="s">
        <v>15</v>
      </c>
      <c r="K19" s="80" t="s">
        <v>83</v>
      </c>
    </row>
    <row r="20" spans="1:11" ht="150" customHeight="1">
      <c r="A20" s="10">
        <f>ROWS($B$3:B18)</f>
        <v>16</v>
      </c>
      <c r="B20" s="56">
        <v>45888</v>
      </c>
      <c r="C20" s="62">
        <v>0.45833333333333331</v>
      </c>
      <c r="D20" s="67" t="s">
        <v>47</v>
      </c>
      <c r="E20" s="67" t="s">
        <v>48</v>
      </c>
      <c r="F20" s="74" t="s">
        <v>15</v>
      </c>
      <c r="G20" s="67" t="s">
        <v>13</v>
      </c>
      <c r="H20" s="67" t="s">
        <v>20</v>
      </c>
      <c r="I20" s="52" t="s">
        <v>15</v>
      </c>
      <c r="J20" s="67" t="s">
        <v>15</v>
      </c>
      <c r="K20" s="80" t="s">
        <v>49</v>
      </c>
    </row>
    <row r="21" spans="1:11" ht="150" customHeight="1">
      <c r="A21" s="10">
        <f>ROWS($B$3:B19)</f>
        <v>17</v>
      </c>
      <c r="B21" s="56">
        <v>45888</v>
      </c>
      <c r="C21" s="61">
        <v>0.45833333333333331</v>
      </c>
      <c r="D21" s="67" t="s">
        <v>50</v>
      </c>
      <c r="E21" s="68" t="s">
        <v>51</v>
      </c>
      <c r="F21" s="74" t="s">
        <v>15</v>
      </c>
      <c r="G21" s="68" t="s">
        <v>13</v>
      </c>
      <c r="H21" s="67" t="s">
        <v>20</v>
      </c>
      <c r="I21" s="67" t="s">
        <v>15</v>
      </c>
      <c r="J21" s="67" t="s">
        <v>15</v>
      </c>
      <c r="K21" s="80" t="s">
        <v>52</v>
      </c>
    </row>
    <row r="22" spans="1:11" ht="150" customHeight="1">
      <c r="A22" s="10">
        <f>ROWS($B$3:B20)</f>
        <v>18</v>
      </c>
      <c r="B22" s="12">
        <v>45888</v>
      </c>
      <c r="C22" s="13">
        <v>0.5</v>
      </c>
      <c r="D22" s="14" t="s">
        <v>53</v>
      </c>
      <c r="E22" s="14" t="s">
        <v>54</v>
      </c>
      <c r="F22" s="15" t="s">
        <v>15</v>
      </c>
      <c r="G22" s="14" t="s">
        <v>13</v>
      </c>
      <c r="H22" s="14" t="s">
        <v>20</v>
      </c>
      <c r="I22" s="16" t="s">
        <v>15</v>
      </c>
      <c r="J22" s="14" t="s">
        <v>15</v>
      </c>
      <c r="K22" s="17" t="s">
        <v>55</v>
      </c>
    </row>
    <row r="23" spans="1:11" ht="150" customHeight="1">
      <c r="A23" s="10">
        <f>ROWS($B$3:B21)</f>
        <v>19</v>
      </c>
      <c r="B23" s="12">
        <v>45888</v>
      </c>
      <c r="C23" s="13">
        <v>0.58333333333333337</v>
      </c>
      <c r="D23" s="14" t="s">
        <v>95</v>
      </c>
      <c r="E23" s="14" t="s">
        <v>56</v>
      </c>
      <c r="F23" s="15" t="s">
        <v>15</v>
      </c>
      <c r="G23" s="14" t="s">
        <v>13</v>
      </c>
      <c r="H23" s="14" t="s">
        <v>20</v>
      </c>
      <c r="I23" s="16" t="s">
        <v>15</v>
      </c>
      <c r="J23" s="14" t="s">
        <v>15</v>
      </c>
      <c r="K23" s="17" t="s">
        <v>40</v>
      </c>
    </row>
    <row r="24" spans="1:11" ht="150" customHeight="1">
      <c r="A24" s="10">
        <f>ROWS($B$3:B22)</f>
        <v>20</v>
      </c>
      <c r="B24" s="19">
        <v>45888</v>
      </c>
      <c r="C24" s="20">
        <v>0.625</v>
      </c>
      <c r="D24" s="21" t="s">
        <v>96</v>
      </c>
      <c r="E24" s="21" t="s">
        <v>58</v>
      </c>
      <c r="F24" s="22" t="s">
        <v>15</v>
      </c>
      <c r="G24" s="21" t="s">
        <v>13</v>
      </c>
      <c r="H24" s="21" t="s">
        <v>20</v>
      </c>
      <c r="I24" s="23" t="s">
        <v>15</v>
      </c>
      <c r="J24" s="21" t="s">
        <v>15</v>
      </c>
      <c r="K24" s="24" t="s">
        <v>59</v>
      </c>
    </row>
    <row r="25" spans="1:11" ht="150" customHeight="1">
      <c r="A25" s="10">
        <f>ROWS($B$3:B23)</f>
        <v>21</v>
      </c>
      <c r="B25" s="12">
        <v>45888</v>
      </c>
      <c r="C25" s="13">
        <v>0.625</v>
      </c>
      <c r="D25" s="14" t="s">
        <v>57</v>
      </c>
      <c r="E25" s="14" t="s">
        <v>11</v>
      </c>
      <c r="F25" s="15" t="s">
        <v>15</v>
      </c>
      <c r="G25" s="14" t="s">
        <v>19</v>
      </c>
      <c r="H25" s="14" t="s">
        <v>20</v>
      </c>
      <c r="I25" s="16" t="s">
        <v>15</v>
      </c>
      <c r="J25" s="14" t="s">
        <v>15</v>
      </c>
      <c r="K25" s="17" t="s">
        <v>16</v>
      </c>
    </row>
    <row r="26" spans="1:11" ht="150" customHeight="1">
      <c r="A26" s="10">
        <f>ROWS($B$3:B24)</f>
        <v>22</v>
      </c>
      <c r="B26" s="12">
        <v>45888</v>
      </c>
      <c r="C26" s="13">
        <v>0.625</v>
      </c>
      <c r="D26" s="14" t="s">
        <v>97</v>
      </c>
      <c r="E26" s="14" t="s">
        <v>60</v>
      </c>
      <c r="F26" s="15" t="s">
        <v>15</v>
      </c>
      <c r="G26" s="14" t="s">
        <v>19</v>
      </c>
      <c r="H26" s="14" t="s">
        <v>20</v>
      </c>
      <c r="I26" s="16" t="s">
        <v>15</v>
      </c>
      <c r="J26" s="14" t="s">
        <v>15</v>
      </c>
      <c r="K26" s="17" t="s">
        <v>44</v>
      </c>
    </row>
    <row r="27" spans="1:11" ht="150" customHeight="1">
      <c r="A27" s="10">
        <f>ROWS($B$3:B25)</f>
        <v>23</v>
      </c>
      <c r="B27" s="12">
        <v>45888</v>
      </c>
      <c r="C27" s="13">
        <v>0.66666666666666663</v>
      </c>
      <c r="D27" s="14" t="s">
        <v>98</v>
      </c>
      <c r="E27" s="14" t="s">
        <v>31</v>
      </c>
      <c r="F27" s="15" t="s">
        <v>15</v>
      </c>
      <c r="G27" s="14" t="s">
        <v>19</v>
      </c>
      <c r="H27" s="14" t="s">
        <v>20</v>
      </c>
      <c r="I27" s="16" t="s">
        <v>15</v>
      </c>
      <c r="J27" s="14" t="s">
        <v>15</v>
      </c>
      <c r="K27" s="18" t="s">
        <v>32</v>
      </c>
    </row>
    <row r="28" spans="1:11" ht="150" customHeight="1">
      <c r="A28" s="10">
        <f>ROWS($B$3:B26)</f>
        <v>24</v>
      </c>
      <c r="B28" s="12">
        <v>45888</v>
      </c>
      <c r="C28" s="13">
        <v>0.66666666666666663</v>
      </c>
      <c r="D28" s="14" t="s">
        <v>27</v>
      </c>
      <c r="E28" s="14" t="s">
        <v>28</v>
      </c>
      <c r="F28" s="15" t="s">
        <v>15</v>
      </c>
      <c r="G28" s="14" t="s">
        <v>19</v>
      </c>
      <c r="H28" s="14" t="s">
        <v>20</v>
      </c>
      <c r="I28" s="16" t="s">
        <v>15</v>
      </c>
      <c r="J28" s="14" t="s">
        <v>15</v>
      </c>
      <c r="K28" s="17" t="s">
        <v>29</v>
      </c>
    </row>
    <row r="29" spans="1:11" ht="150" customHeight="1">
      <c r="A29" s="10">
        <f>ROWS($B$3:B27)</f>
        <v>25</v>
      </c>
      <c r="B29" s="12">
        <v>45888</v>
      </c>
      <c r="C29" s="13">
        <v>0.66666666666666663</v>
      </c>
      <c r="D29" s="14" t="s">
        <v>61</v>
      </c>
      <c r="E29" s="14" t="s">
        <v>62</v>
      </c>
      <c r="F29" s="15" t="s">
        <v>63</v>
      </c>
      <c r="G29" s="14" t="s">
        <v>19</v>
      </c>
      <c r="H29" s="14" t="s">
        <v>20</v>
      </c>
      <c r="I29" s="16" t="s">
        <v>15</v>
      </c>
      <c r="J29" s="14" t="s">
        <v>15</v>
      </c>
      <c r="K29" s="17" t="s">
        <v>64</v>
      </c>
    </row>
    <row r="30" spans="1:11" ht="150" customHeight="1">
      <c r="A30" s="10">
        <f>ROWS($B$3:B28)</f>
        <v>26</v>
      </c>
      <c r="B30" s="12">
        <v>45888</v>
      </c>
      <c r="C30" s="13">
        <v>0.66666666666666663</v>
      </c>
      <c r="D30" s="14" t="s">
        <v>30</v>
      </c>
      <c r="E30" s="14" t="s">
        <v>65</v>
      </c>
      <c r="F30" s="15" t="s">
        <v>15</v>
      </c>
      <c r="G30" s="14" t="s">
        <v>13</v>
      </c>
      <c r="H30" s="14" t="s">
        <v>20</v>
      </c>
      <c r="I30" s="16" t="s">
        <v>15</v>
      </c>
      <c r="J30" s="14" t="s">
        <v>15</v>
      </c>
      <c r="K30" s="17" t="s">
        <v>25</v>
      </c>
    </row>
    <row r="31" spans="1:11" ht="150" customHeight="1">
      <c r="A31" s="10">
        <f>ROWS($B$3:B29)</f>
        <v>27</v>
      </c>
      <c r="B31" s="12">
        <v>45888</v>
      </c>
      <c r="C31" s="13">
        <v>0.70833333333333337</v>
      </c>
      <c r="D31" s="14" t="s">
        <v>33</v>
      </c>
      <c r="E31" s="14" t="s">
        <v>34</v>
      </c>
      <c r="F31" s="15" t="s">
        <v>35</v>
      </c>
      <c r="G31" s="14" t="s">
        <v>19</v>
      </c>
      <c r="H31" s="14" t="s">
        <v>20</v>
      </c>
      <c r="I31" s="16" t="s">
        <v>15</v>
      </c>
      <c r="J31" s="14" t="s">
        <v>15</v>
      </c>
      <c r="K31" s="17" t="s">
        <v>36</v>
      </c>
    </row>
    <row r="32" spans="1:11" ht="150" customHeight="1">
      <c r="A32" s="10">
        <f>ROWS($B$3:B30)</f>
        <v>28</v>
      </c>
      <c r="B32" s="19">
        <v>45888</v>
      </c>
      <c r="C32" s="20">
        <v>0.70833333333333337</v>
      </c>
      <c r="D32" s="21" t="s">
        <v>99</v>
      </c>
      <c r="E32" s="21" t="s">
        <v>45</v>
      </c>
      <c r="F32" s="22" t="s">
        <v>15</v>
      </c>
      <c r="G32" s="21" t="s">
        <v>67</v>
      </c>
      <c r="H32" s="21" t="s">
        <v>20</v>
      </c>
      <c r="I32" s="23" t="s">
        <v>15</v>
      </c>
      <c r="J32" s="21" t="s">
        <v>15</v>
      </c>
      <c r="K32" s="24" t="s">
        <v>46</v>
      </c>
    </row>
    <row r="33" spans="1:11" ht="150" customHeight="1">
      <c r="A33" s="10">
        <f>ROWS($B$3:B31)</f>
        <v>29</v>
      </c>
      <c r="B33" s="12">
        <v>45888</v>
      </c>
      <c r="C33" s="13">
        <v>0.70833333333333337</v>
      </c>
      <c r="D33" s="14" t="s">
        <v>100</v>
      </c>
      <c r="E33" s="14" t="s">
        <v>65</v>
      </c>
      <c r="F33" s="15" t="s">
        <v>15</v>
      </c>
      <c r="G33" s="14" t="s">
        <v>24</v>
      </c>
      <c r="H33" s="14" t="s">
        <v>20</v>
      </c>
      <c r="I33" s="16" t="s">
        <v>15</v>
      </c>
      <c r="J33" s="14" t="s">
        <v>15</v>
      </c>
      <c r="K33" s="17" t="s">
        <v>25</v>
      </c>
    </row>
    <row r="34" spans="1:11" ht="150" customHeight="1">
      <c r="A34" s="10">
        <f>ROWS($B$3:B32)</f>
        <v>30</v>
      </c>
      <c r="B34" s="12">
        <v>45888</v>
      </c>
      <c r="C34" s="13">
        <v>0.75</v>
      </c>
      <c r="D34" s="14" t="s">
        <v>101</v>
      </c>
      <c r="E34" s="14" t="s">
        <v>66</v>
      </c>
      <c r="F34" s="15" t="s">
        <v>15</v>
      </c>
      <c r="G34" s="14" t="s">
        <v>67</v>
      </c>
      <c r="H34" s="14" t="s">
        <v>20</v>
      </c>
      <c r="I34" s="16" t="s">
        <v>15</v>
      </c>
      <c r="J34" s="14" t="s">
        <v>15</v>
      </c>
      <c r="K34" s="17" t="s">
        <v>25</v>
      </c>
    </row>
    <row r="35" spans="1:11" ht="150" customHeight="1">
      <c r="A35" s="10">
        <f>ROWS($B$3:B33)</f>
        <v>31</v>
      </c>
      <c r="B35" s="53">
        <v>45889</v>
      </c>
      <c r="C35" s="58">
        <v>0.70833333333333304</v>
      </c>
      <c r="D35" s="64" t="s">
        <v>273</v>
      </c>
      <c r="E35" s="64" t="s">
        <v>152</v>
      </c>
      <c r="F35" s="70"/>
      <c r="G35" s="64" t="s">
        <v>13</v>
      </c>
      <c r="H35" s="64" t="s">
        <v>144</v>
      </c>
      <c r="I35" s="16" t="s">
        <v>274</v>
      </c>
      <c r="J35" s="64" t="s">
        <v>143</v>
      </c>
      <c r="K35" s="18" t="s">
        <v>153</v>
      </c>
    </row>
    <row r="36" spans="1:11" ht="150" customHeight="1">
      <c r="A36" s="10">
        <f>ROWS($B$3:B34)</f>
        <v>32</v>
      </c>
      <c r="B36" s="12">
        <v>45889</v>
      </c>
      <c r="C36" s="13">
        <v>0.6875</v>
      </c>
      <c r="D36" s="14" t="s">
        <v>261</v>
      </c>
      <c r="E36" s="14" t="s">
        <v>170</v>
      </c>
      <c r="F36" s="44" t="s">
        <v>15</v>
      </c>
      <c r="G36" s="14" t="s">
        <v>24</v>
      </c>
      <c r="H36" s="14" t="s">
        <v>20</v>
      </c>
      <c r="I36" s="16" t="s">
        <v>15</v>
      </c>
      <c r="J36" s="14" t="s">
        <v>15</v>
      </c>
      <c r="K36" s="18" t="s">
        <v>171</v>
      </c>
    </row>
    <row r="37" spans="1:11" ht="150" customHeight="1">
      <c r="A37" s="10">
        <f>ROWS($B$3:B35)</f>
        <v>33</v>
      </c>
      <c r="B37" s="12">
        <v>45889</v>
      </c>
      <c r="C37" s="13">
        <v>0.45833333333333331</v>
      </c>
      <c r="D37" s="14" t="s">
        <v>70</v>
      </c>
      <c r="E37" s="14" t="s">
        <v>34</v>
      </c>
      <c r="F37" s="15" t="s">
        <v>35</v>
      </c>
      <c r="G37" s="14" t="s">
        <v>19</v>
      </c>
      <c r="H37" s="14" t="s">
        <v>20</v>
      </c>
      <c r="I37" s="16" t="s">
        <v>15</v>
      </c>
      <c r="J37" s="14" t="s">
        <v>15</v>
      </c>
      <c r="K37" s="17" t="s">
        <v>36</v>
      </c>
    </row>
    <row r="38" spans="1:11" ht="150" customHeight="1">
      <c r="A38" s="10">
        <f>ROWS($B$3:B36)</f>
        <v>34</v>
      </c>
      <c r="B38" s="19">
        <v>45889</v>
      </c>
      <c r="C38" s="20">
        <v>0.5</v>
      </c>
      <c r="D38" s="21" t="s">
        <v>71</v>
      </c>
      <c r="E38" s="21" t="s">
        <v>72</v>
      </c>
      <c r="F38" s="22" t="s">
        <v>15</v>
      </c>
      <c r="G38" s="21" t="s">
        <v>13</v>
      </c>
      <c r="H38" s="21" t="s">
        <v>20</v>
      </c>
      <c r="I38" s="23" t="s">
        <v>15</v>
      </c>
      <c r="J38" s="21" t="s">
        <v>15</v>
      </c>
      <c r="K38" s="24" t="s">
        <v>73</v>
      </c>
    </row>
    <row r="39" spans="1:11" ht="150" customHeight="1">
      <c r="A39" s="10">
        <f>ROWS($B$3:B37)</f>
        <v>35</v>
      </c>
      <c r="B39" s="12">
        <v>45889</v>
      </c>
      <c r="C39" s="13">
        <v>0.58333333333333337</v>
      </c>
      <c r="D39" s="14" t="s">
        <v>84</v>
      </c>
      <c r="E39" s="14" t="s">
        <v>74</v>
      </c>
      <c r="F39" s="15" t="s">
        <v>15</v>
      </c>
      <c r="G39" s="14" t="s">
        <v>13</v>
      </c>
      <c r="H39" s="14" t="s">
        <v>20</v>
      </c>
      <c r="I39" s="16" t="s">
        <v>15</v>
      </c>
      <c r="J39" s="14" t="s">
        <v>15</v>
      </c>
      <c r="K39" s="17" t="s">
        <v>16</v>
      </c>
    </row>
    <row r="40" spans="1:11" ht="150" customHeight="1">
      <c r="A40" s="10">
        <f>ROWS($B$3:B38)</f>
        <v>36</v>
      </c>
      <c r="B40" s="12">
        <v>45889</v>
      </c>
      <c r="C40" s="13">
        <v>0.58333333333333337</v>
      </c>
      <c r="D40" s="14" t="s">
        <v>102</v>
      </c>
      <c r="E40" s="14" t="s">
        <v>39</v>
      </c>
      <c r="F40" s="15" t="s">
        <v>15</v>
      </c>
      <c r="G40" s="14" t="s">
        <v>24</v>
      </c>
      <c r="H40" s="14" t="s">
        <v>20</v>
      </c>
      <c r="I40" s="16" t="s">
        <v>15</v>
      </c>
      <c r="J40" s="14" t="s">
        <v>15</v>
      </c>
      <c r="K40" s="17" t="s">
        <v>40</v>
      </c>
    </row>
    <row r="41" spans="1:11" ht="150" customHeight="1">
      <c r="A41" s="10">
        <f>ROWS($B$3:B39)</f>
        <v>37</v>
      </c>
      <c r="B41" s="12">
        <v>45889</v>
      </c>
      <c r="C41" s="13">
        <v>0.625</v>
      </c>
      <c r="D41" s="14" t="s">
        <v>76</v>
      </c>
      <c r="E41" s="14" t="s">
        <v>77</v>
      </c>
      <c r="F41" s="15" t="s">
        <v>15</v>
      </c>
      <c r="G41" s="14" t="s">
        <v>19</v>
      </c>
      <c r="H41" s="14" t="s">
        <v>20</v>
      </c>
      <c r="I41" s="16" t="s">
        <v>15</v>
      </c>
      <c r="J41" s="14" t="s">
        <v>15</v>
      </c>
      <c r="K41" s="17" t="s">
        <v>52</v>
      </c>
    </row>
    <row r="42" spans="1:11" ht="150" customHeight="1">
      <c r="A42" s="10">
        <f>ROWS($B$3:B40)</f>
        <v>38</v>
      </c>
      <c r="B42" s="12">
        <v>45889</v>
      </c>
      <c r="C42" s="13">
        <v>0.625</v>
      </c>
      <c r="D42" s="14" t="s">
        <v>41</v>
      </c>
      <c r="E42" s="14" t="s">
        <v>26</v>
      </c>
      <c r="F42" s="15" t="s">
        <v>75</v>
      </c>
      <c r="G42" s="14" t="s">
        <v>13</v>
      </c>
      <c r="H42" s="14" t="s">
        <v>20</v>
      </c>
      <c r="I42" s="16" t="s">
        <v>15</v>
      </c>
      <c r="J42" s="14" t="s">
        <v>15</v>
      </c>
      <c r="K42" s="17" t="s">
        <v>88</v>
      </c>
    </row>
    <row r="43" spans="1:11" ht="150" customHeight="1">
      <c r="A43" s="10">
        <f>ROWS($B$3:B41)</f>
        <v>39</v>
      </c>
      <c r="B43" s="12">
        <v>45889</v>
      </c>
      <c r="C43" s="13">
        <v>0.625</v>
      </c>
      <c r="D43" s="14" t="s">
        <v>103</v>
      </c>
      <c r="E43" s="14" t="s">
        <v>42</v>
      </c>
      <c r="F43" s="15" t="s">
        <v>15</v>
      </c>
      <c r="G43" s="14" t="s">
        <v>13</v>
      </c>
      <c r="H43" s="14" t="s">
        <v>20</v>
      </c>
      <c r="I43" s="16" t="s">
        <v>15</v>
      </c>
      <c r="J43" s="14" t="s">
        <v>15</v>
      </c>
      <c r="K43" s="17" t="s">
        <v>87</v>
      </c>
    </row>
    <row r="44" spans="1:11" ht="150" customHeight="1">
      <c r="A44" s="10">
        <f>ROWS($B$3:B42)</f>
        <v>40</v>
      </c>
      <c r="B44" s="12">
        <v>45889</v>
      </c>
      <c r="C44" s="13">
        <v>0.625</v>
      </c>
      <c r="D44" s="14" t="s">
        <v>104</v>
      </c>
      <c r="E44" s="14" t="s">
        <v>78</v>
      </c>
      <c r="F44" s="15" t="s">
        <v>15</v>
      </c>
      <c r="G44" s="14" t="s">
        <v>13</v>
      </c>
      <c r="H44" s="14" t="s">
        <v>20</v>
      </c>
      <c r="I44" s="16" t="s">
        <v>15</v>
      </c>
      <c r="J44" s="14" t="s">
        <v>15</v>
      </c>
      <c r="K44" s="17" t="s">
        <v>25</v>
      </c>
    </row>
    <row r="45" spans="1:11" ht="150" customHeight="1">
      <c r="A45" s="10">
        <f>ROWS($B$3:B43)</f>
        <v>41</v>
      </c>
      <c r="B45" s="12">
        <v>45889</v>
      </c>
      <c r="C45" s="13">
        <v>0.66666666666666663</v>
      </c>
      <c r="D45" s="14" t="s">
        <v>30</v>
      </c>
      <c r="E45" s="14" t="s">
        <v>78</v>
      </c>
      <c r="F45" s="15" t="s">
        <v>15</v>
      </c>
      <c r="G45" s="14" t="s">
        <v>13</v>
      </c>
      <c r="H45" s="14" t="s">
        <v>20</v>
      </c>
      <c r="I45" s="16" t="s">
        <v>15</v>
      </c>
      <c r="J45" s="14" t="s">
        <v>15</v>
      </c>
      <c r="K45" s="17" t="s">
        <v>25</v>
      </c>
    </row>
    <row r="46" spans="1:11" ht="150" customHeight="1">
      <c r="A46" s="10">
        <f>ROWS($B$3:B44)</f>
        <v>42</v>
      </c>
      <c r="B46" s="12">
        <v>45889</v>
      </c>
      <c r="C46" s="13">
        <v>0.70833333333333337</v>
      </c>
      <c r="D46" s="14" t="s">
        <v>105</v>
      </c>
      <c r="E46" s="14" t="s">
        <v>23</v>
      </c>
      <c r="F46" s="15" t="s">
        <v>15</v>
      </c>
      <c r="G46" s="14" t="s">
        <v>13</v>
      </c>
      <c r="H46" s="14" t="s">
        <v>20</v>
      </c>
      <c r="I46" s="16" t="s">
        <v>15</v>
      </c>
      <c r="J46" s="14" t="s">
        <v>15</v>
      </c>
      <c r="K46" s="17" t="s">
        <v>25</v>
      </c>
    </row>
    <row r="47" spans="1:11" ht="150" customHeight="1">
      <c r="A47" s="10">
        <f>ROWS($B$3:B45)</f>
        <v>43</v>
      </c>
      <c r="B47" s="12">
        <v>45889</v>
      </c>
      <c r="C47" s="13">
        <v>0.75</v>
      </c>
      <c r="D47" s="14" t="s">
        <v>106</v>
      </c>
      <c r="E47" s="14" t="s">
        <v>31</v>
      </c>
      <c r="F47" s="15" t="s">
        <v>107</v>
      </c>
      <c r="G47" s="14" t="s">
        <v>19</v>
      </c>
      <c r="H47" s="14" t="s">
        <v>20</v>
      </c>
      <c r="I47" s="16" t="s">
        <v>15</v>
      </c>
      <c r="J47" s="14" t="s">
        <v>15</v>
      </c>
      <c r="K47" s="18" t="s">
        <v>32</v>
      </c>
    </row>
    <row r="48" spans="1:11" ht="150" customHeight="1">
      <c r="A48" s="10">
        <f>ROWS($B$3:B46)</f>
        <v>44</v>
      </c>
      <c r="B48" s="53">
        <v>45890</v>
      </c>
      <c r="C48" s="58">
        <v>0.70833333333333304</v>
      </c>
      <c r="D48" s="64" t="s">
        <v>275</v>
      </c>
      <c r="E48" s="64" t="s">
        <v>152</v>
      </c>
      <c r="F48" s="70"/>
      <c r="G48" s="64" t="s">
        <v>13</v>
      </c>
      <c r="H48" s="64" t="s">
        <v>144</v>
      </c>
      <c r="I48" s="16" t="s">
        <v>276</v>
      </c>
      <c r="J48" s="64" t="s">
        <v>143</v>
      </c>
      <c r="K48" s="18" t="s">
        <v>153</v>
      </c>
    </row>
    <row r="49" spans="1:11" ht="150" customHeight="1">
      <c r="A49" s="10">
        <f>ROWS($B$3:B47)</f>
        <v>45</v>
      </c>
      <c r="B49" s="12">
        <v>45890</v>
      </c>
      <c r="C49" s="13">
        <v>0.45833333333333331</v>
      </c>
      <c r="D49" s="14" t="s">
        <v>262</v>
      </c>
      <c r="E49" s="14" t="s">
        <v>176</v>
      </c>
      <c r="F49" s="44" t="s">
        <v>256</v>
      </c>
      <c r="G49" s="14" t="s">
        <v>19</v>
      </c>
      <c r="H49" s="14" t="s">
        <v>20</v>
      </c>
      <c r="I49" s="16" t="s">
        <v>15</v>
      </c>
      <c r="J49" s="14" t="s">
        <v>15</v>
      </c>
      <c r="K49" s="18" t="s">
        <v>177</v>
      </c>
    </row>
    <row r="50" spans="1:11" ht="150" customHeight="1">
      <c r="A50" s="10">
        <f>ROWS($B$3:B48)</f>
        <v>46</v>
      </c>
      <c r="B50" s="12">
        <v>45890</v>
      </c>
      <c r="C50" s="13">
        <v>0.4375</v>
      </c>
      <c r="D50" s="14" t="s">
        <v>263</v>
      </c>
      <c r="E50" s="14" t="s">
        <v>184</v>
      </c>
      <c r="F50" s="44" t="s">
        <v>255</v>
      </c>
      <c r="G50" s="14" t="s">
        <v>19</v>
      </c>
      <c r="H50" s="14" t="s">
        <v>20</v>
      </c>
      <c r="I50" s="16" t="s">
        <v>15</v>
      </c>
      <c r="J50" s="14" t="s">
        <v>15</v>
      </c>
      <c r="K50" s="18" t="s">
        <v>185</v>
      </c>
    </row>
    <row r="51" spans="1:11" ht="150" customHeight="1">
      <c r="A51" s="10">
        <f>ROWS($B$3:B49)</f>
        <v>47</v>
      </c>
      <c r="B51" s="12">
        <v>45890</v>
      </c>
      <c r="C51" s="13">
        <v>0.54166666666666663</v>
      </c>
      <c r="D51" s="14" t="s">
        <v>264</v>
      </c>
      <c r="E51" s="14" t="s">
        <v>190</v>
      </c>
      <c r="F51" s="44" t="s">
        <v>257</v>
      </c>
      <c r="G51" s="14" t="s">
        <v>19</v>
      </c>
      <c r="H51" s="14" t="s">
        <v>20</v>
      </c>
      <c r="I51" s="16" t="s">
        <v>15</v>
      </c>
      <c r="J51" s="14" t="s">
        <v>15</v>
      </c>
      <c r="K51" s="18" t="s">
        <v>191</v>
      </c>
    </row>
    <row r="52" spans="1:11" ht="150" customHeight="1">
      <c r="A52" s="10">
        <f>ROWS($B$3:B50)</f>
        <v>48</v>
      </c>
      <c r="B52" s="12">
        <v>45890</v>
      </c>
      <c r="C52" s="13">
        <v>0.625</v>
      </c>
      <c r="D52" s="14" t="s">
        <v>265</v>
      </c>
      <c r="E52" s="14" t="s">
        <v>188</v>
      </c>
      <c r="F52" s="44" t="s">
        <v>15</v>
      </c>
      <c r="G52" s="14" t="s">
        <v>24</v>
      </c>
      <c r="H52" s="14" t="s">
        <v>20</v>
      </c>
      <c r="I52" s="16" t="s">
        <v>15</v>
      </c>
      <c r="J52" s="14" t="s">
        <v>15</v>
      </c>
      <c r="K52" s="18" t="s">
        <v>189</v>
      </c>
    </row>
    <row r="53" spans="1:11" ht="150" customHeight="1">
      <c r="A53" s="10">
        <f>ROWS($B$3:B51)</f>
        <v>49</v>
      </c>
      <c r="B53" s="12">
        <v>45890</v>
      </c>
      <c r="C53" s="13">
        <v>0.45833333333333331</v>
      </c>
      <c r="D53" s="14" t="s">
        <v>108</v>
      </c>
      <c r="E53" s="14" t="s">
        <v>51</v>
      </c>
      <c r="F53" s="15" t="s">
        <v>15</v>
      </c>
      <c r="G53" s="14" t="s">
        <v>13</v>
      </c>
      <c r="H53" s="14" t="s">
        <v>20</v>
      </c>
      <c r="I53" s="14" t="s">
        <v>15</v>
      </c>
      <c r="J53" s="14" t="s">
        <v>15</v>
      </c>
      <c r="K53" s="17" t="s">
        <v>52</v>
      </c>
    </row>
    <row r="54" spans="1:11" ht="150" customHeight="1">
      <c r="A54" s="10">
        <f>ROWS($B$3:B52)</f>
        <v>50</v>
      </c>
      <c r="B54" s="12">
        <v>45890</v>
      </c>
      <c r="C54" s="13">
        <v>0.58333333333333337</v>
      </c>
      <c r="D54" s="14" t="s">
        <v>109</v>
      </c>
      <c r="E54" s="14" t="s">
        <v>56</v>
      </c>
      <c r="F54" s="15" t="s">
        <v>15</v>
      </c>
      <c r="G54" s="14" t="s">
        <v>13</v>
      </c>
      <c r="H54" s="14" t="s">
        <v>20</v>
      </c>
      <c r="I54" s="16" t="s">
        <v>15</v>
      </c>
      <c r="J54" s="14" t="s">
        <v>15</v>
      </c>
      <c r="K54" s="17" t="s">
        <v>40</v>
      </c>
    </row>
    <row r="55" spans="1:11" ht="150" customHeight="1">
      <c r="A55" s="10">
        <f>ROWS($B$3:B53)</f>
        <v>51</v>
      </c>
      <c r="B55" s="12">
        <v>45890</v>
      </c>
      <c r="C55" s="13">
        <v>0.58333333333333337</v>
      </c>
      <c r="D55" s="14" t="s">
        <v>79</v>
      </c>
      <c r="E55" s="14" t="s">
        <v>54</v>
      </c>
      <c r="F55" s="15" t="s">
        <v>15</v>
      </c>
      <c r="G55" s="14" t="s">
        <v>13</v>
      </c>
      <c r="H55" s="14" t="s">
        <v>20</v>
      </c>
      <c r="I55" s="16" t="s">
        <v>15</v>
      </c>
      <c r="J55" s="14" t="s">
        <v>15</v>
      </c>
      <c r="K55" s="17" t="s">
        <v>55</v>
      </c>
    </row>
    <row r="56" spans="1:11" ht="150" customHeight="1">
      <c r="A56" s="10">
        <f>ROWS($B$3:B54)</f>
        <v>52</v>
      </c>
      <c r="B56" s="12">
        <v>45890</v>
      </c>
      <c r="C56" s="13">
        <v>0.625</v>
      </c>
      <c r="D56" s="14" t="s">
        <v>80</v>
      </c>
      <c r="E56" s="14" t="s">
        <v>81</v>
      </c>
      <c r="F56" s="15" t="s">
        <v>15</v>
      </c>
      <c r="G56" s="14" t="s">
        <v>13</v>
      </c>
      <c r="H56" s="14" t="s">
        <v>20</v>
      </c>
      <c r="I56" s="16" t="s">
        <v>15</v>
      </c>
      <c r="J56" s="14" t="s">
        <v>15</v>
      </c>
      <c r="K56" s="17" t="s">
        <v>89</v>
      </c>
    </row>
    <row r="57" spans="1:11" ht="150" customHeight="1">
      <c r="A57" s="10">
        <f>ROWS($B$3:B55)</f>
        <v>53</v>
      </c>
      <c r="B57" s="12">
        <v>45890</v>
      </c>
      <c r="C57" s="13">
        <v>0.625</v>
      </c>
      <c r="D57" s="14" t="s">
        <v>57</v>
      </c>
      <c r="E57" s="14" t="s">
        <v>11</v>
      </c>
      <c r="F57" s="15" t="s">
        <v>15</v>
      </c>
      <c r="G57" s="14" t="s">
        <v>19</v>
      </c>
      <c r="H57" s="14" t="s">
        <v>20</v>
      </c>
      <c r="I57" s="16" t="s">
        <v>15</v>
      </c>
      <c r="J57" s="14" t="s">
        <v>15</v>
      </c>
      <c r="K57" s="17" t="s">
        <v>16</v>
      </c>
    </row>
    <row r="58" spans="1:11" ht="150" customHeight="1">
      <c r="A58" s="10">
        <f>ROWS($B$3:B56)</f>
        <v>54</v>
      </c>
      <c r="B58" s="12">
        <v>45890</v>
      </c>
      <c r="C58" s="13">
        <v>0.625</v>
      </c>
      <c r="D58" s="14" t="s">
        <v>110</v>
      </c>
      <c r="E58" s="14" t="s">
        <v>60</v>
      </c>
      <c r="F58" s="15" t="s">
        <v>15</v>
      </c>
      <c r="G58" s="14" t="s">
        <v>19</v>
      </c>
      <c r="H58" s="14" t="s">
        <v>20</v>
      </c>
      <c r="I58" s="16" t="s">
        <v>15</v>
      </c>
      <c r="J58" s="14" t="s">
        <v>15</v>
      </c>
      <c r="K58" s="17" t="s">
        <v>44</v>
      </c>
    </row>
    <row r="59" spans="1:11" ht="150" customHeight="1">
      <c r="A59" s="10">
        <f>ROWS($B$3:B57)</f>
        <v>55</v>
      </c>
      <c r="B59" s="12">
        <v>45890</v>
      </c>
      <c r="C59" s="13">
        <v>0.66666666666666663</v>
      </c>
      <c r="D59" s="14" t="s">
        <v>111</v>
      </c>
      <c r="E59" s="14" t="s">
        <v>62</v>
      </c>
      <c r="F59" s="15" t="s">
        <v>63</v>
      </c>
      <c r="G59" s="14" t="s">
        <v>19</v>
      </c>
      <c r="H59" s="14" t="s">
        <v>20</v>
      </c>
      <c r="I59" s="16" t="s">
        <v>15</v>
      </c>
      <c r="J59" s="14" t="s">
        <v>15</v>
      </c>
      <c r="K59" s="17" t="s">
        <v>64</v>
      </c>
    </row>
    <row r="60" spans="1:11" ht="150" customHeight="1">
      <c r="A60" s="10">
        <f>ROWS($B$3:B58)</f>
        <v>56</v>
      </c>
      <c r="B60" s="19">
        <v>45890</v>
      </c>
      <c r="C60" s="20">
        <v>0.66666666666666663</v>
      </c>
      <c r="D60" s="21" t="s">
        <v>112</v>
      </c>
      <c r="E60" s="21" t="s">
        <v>45</v>
      </c>
      <c r="F60" s="22" t="s">
        <v>82</v>
      </c>
      <c r="G60" s="21" t="s">
        <v>13</v>
      </c>
      <c r="H60" s="21" t="s">
        <v>20</v>
      </c>
      <c r="I60" s="23" t="s">
        <v>15</v>
      </c>
      <c r="J60" s="21" t="s">
        <v>15</v>
      </c>
      <c r="K60" s="24" t="s">
        <v>46</v>
      </c>
    </row>
    <row r="61" spans="1:11" ht="150" customHeight="1">
      <c r="A61" s="10">
        <f>ROWS($B$3:B59)</f>
        <v>57</v>
      </c>
      <c r="B61" s="12">
        <v>45890</v>
      </c>
      <c r="C61" s="13">
        <v>0.66666666666666663</v>
      </c>
      <c r="D61" s="14" t="s">
        <v>113</v>
      </c>
      <c r="E61" s="14" t="s">
        <v>43</v>
      </c>
      <c r="F61" s="15" t="s">
        <v>15</v>
      </c>
      <c r="G61" s="14" t="s">
        <v>19</v>
      </c>
      <c r="H61" s="14" t="s">
        <v>20</v>
      </c>
      <c r="I61" s="16" t="s">
        <v>15</v>
      </c>
      <c r="J61" s="14" t="s">
        <v>15</v>
      </c>
      <c r="K61" s="17" t="s">
        <v>44</v>
      </c>
    </row>
    <row r="62" spans="1:11" ht="150" customHeight="1">
      <c r="A62" s="10">
        <f>ROWS($B$3:B60)</f>
        <v>58</v>
      </c>
      <c r="B62" s="12">
        <v>45890</v>
      </c>
      <c r="C62" s="13">
        <v>0.66666666666666663</v>
      </c>
      <c r="D62" s="14" t="s">
        <v>30</v>
      </c>
      <c r="E62" s="14" t="s">
        <v>66</v>
      </c>
      <c r="F62" s="15" t="s">
        <v>15</v>
      </c>
      <c r="G62" s="14" t="s">
        <v>13</v>
      </c>
      <c r="H62" s="14" t="s">
        <v>20</v>
      </c>
      <c r="I62" s="16" t="s">
        <v>15</v>
      </c>
      <c r="J62" s="14" t="s">
        <v>15</v>
      </c>
      <c r="K62" s="17" t="s">
        <v>25</v>
      </c>
    </row>
    <row r="63" spans="1:11" ht="150" customHeight="1">
      <c r="A63" s="10">
        <f>ROWS($B$3:B61)</f>
        <v>59</v>
      </c>
      <c r="B63" s="12">
        <v>45890</v>
      </c>
      <c r="C63" s="13">
        <v>0.66666666666666663</v>
      </c>
      <c r="D63" s="14" t="s">
        <v>114</v>
      </c>
      <c r="E63" s="14" t="s">
        <v>66</v>
      </c>
      <c r="F63" s="15" t="s">
        <v>15</v>
      </c>
      <c r="G63" s="14" t="s">
        <v>19</v>
      </c>
      <c r="H63" s="14" t="s">
        <v>20</v>
      </c>
      <c r="I63" s="16" t="s">
        <v>15</v>
      </c>
      <c r="J63" s="14" t="s">
        <v>15</v>
      </c>
      <c r="K63" s="17" t="s">
        <v>25</v>
      </c>
    </row>
    <row r="64" spans="1:11" ht="150" customHeight="1">
      <c r="A64" s="10">
        <f>ROWS($B$3:B62)</f>
        <v>60</v>
      </c>
      <c r="B64" s="12">
        <v>45890</v>
      </c>
      <c r="C64" s="13">
        <v>0.66666666666666663</v>
      </c>
      <c r="D64" s="14" t="s">
        <v>115</v>
      </c>
      <c r="E64" s="14" t="s">
        <v>65</v>
      </c>
      <c r="F64" s="15" t="s">
        <v>15</v>
      </c>
      <c r="G64" s="14" t="s">
        <v>13</v>
      </c>
      <c r="H64" s="14" t="s">
        <v>20</v>
      </c>
      <c r="I64" s="16" t="s">
        <v>15</v>
      </c>
      <c r="J64" s="14" t="s">
        <v>15</v>
      </c>
      <c r="K64" s="17" t="s">
        <v>25</v>
      </c>
    </row>
    <row r="65" spans="1:11" ht="150" customHeight="1">
      <c r="A65" s="10">
        <f>ROWS($B$3:B63)</f>
        <v>61</v>
      </c>
      <c r="B65" s="12">
        <v>45890</v>
      </c>
      <c r="C65" s="13">
        <v>0.70833333333333337</v>
      </c>
      <c r="D65" s="14" t="s">
        <v>33</v>
      </c>
      <c r="E65" s="14" t="s">
        <v>34</v>
      </c>
      <c r="F65" s="15" t="s">
        <v>35</v>
      </c>
      <c r="G65" s="14" t="s">
        <v>19</v>
      </c>
      <c r="H65" s="14" t="s">
        <v>20</v>
      </c>
      <c r="I65" s="16" t="s">
        <v>15</v>
      </c>
      <c r="J65" s="14" t="s">
        <v>15</v>
      </c>
      <c r="K65" s="17" t="s">
        <v>36</v>
      </c>
    </row>
    <row r="66" spans="1:11" ht="150" customHeight="1">
      <c r="A66" s="10">
        <f>ROWS($B$3:B64)</f>
        <v>62</v>
      </c>
      <c r="B66" s="12">
        <v>45890</v>
      </c>
      <c r="C66" s="13">
        <v>0.70833333333333337</v>
      </c>
      <c r="D66" s="14" t="s">
        <v>116</v>
      </c>
      <c r="E66" s="14" t="s">
        <v>62</v>
      </c>
      <c r="F66" s="15" t="s">
        <v>117</v>
      </c>
      <c r="G66" s="14" t="s">
        <v>19</v>
      </c>
      <c r="H66" s="14" t="s">
        <v>20</v>
      </c>
      <c r="I66" s="16" t="s">
        <v>15</v>
      </c>
      <c r="J66" s="14" t="s">
        <v>15</v>
      </c>
      <c r="K66" s="17" t="s">
        <v>64</v>
      </c>
    </row>
    <row r="67" spans="1:11" ht="150" customHeight="1">
      <c r="A67" s="10">
        <f>ROWS($B$3:B65)</f>
        <v>63</v>
      </c>
      <c r="B67" s="53">
        <v>45891</v>
      </c>
      <c r="C67" s="58">
        <v>0.79166666666666696</v>
      </c>
      <c r="D67" s="64" t="s">
        <v>268</v>
      </c>
      <c r="E67" s="64" t="s">
        <v>164</v>
      </c>
      <c r="F67" s="70"/>
      <c r="G67" s="64" t="s">
        <v>13</v>
      </c>
      <c r="H67" s="64" t="s">
        <v>144</v>
      </c>
      <c r="I67" s="16">
        <v>400</v>
      </c>
      <c r="J67" s="64" t="s">
        <v>143</v>
      </c>
      <c r="K67" s="18" t="str">
        <f>VLOOKUP(E67,A502:B589,2,0)</f>
        <v>Тел: 71-67-68, 71-67-33, Email: info@teatrtula.ru</v>
      </c>
    </row>
    <row r="68" spans="1:11" ht="150" customHeight="1">
      <c r="A68" s="10">
        <f>ROWS($B$3:B66)</f>
        <v>64</v>
      </c>
      <c r="B68" s="12">
        <v>45891</v>
      </c>
      <c r="C68" s="13">
        <v>0.45833333333333331</v>
      </c>
      <c r="D68" s="14" t="s">
        <v>266</v>
      </c>
      <c r="E68" s="14" t="s">
        <v>166</v>
      </c>
      <c r="F68" s="44" t="s">
        <v>267</v>
      </c>
      <c r="G68" s="14" t="s">
        <v>19</v>
      </c>
      <c r="H68" s="14" t="s">
        <v>20</v>
      </c>
      <c r="I68" s="16" t="s">
        <v>15</v>
      </c>
      <c r="J68" s="14" t="s">
        <v>15</v>
      </c>
      <c r="K68" s="18" t="s">
        <v>167</v>
      </c>
    </row>
    <row r="69" spans="1:11" ht="150" customHeight="1">
      <c r="A69" s="10">
        <f>ROWS($B$3:B67)</f>
        <v>65</v>
      </c>
      <c r="B69" s="12">
        <v>45891</v>
      </c>
      <c r="C69" s="13">
        <v>0.45833333333333331</v>
      </c>
      <c r="D69" s="14" t="s">
        <v>118</v>
      </c>
      <c r="E69" s="14" t="s">
        <v>18</v>
      </c>
      <c r="F69" s="15" t="s">
        <v>15</v>
      </c>
      <c r="G69" s="14" t="s">
        <v>19</v>
      </c>
      <c r="H69" s="14" t="s">
        <v>20</v>
      </c>
      <c r="I69" s="16" t="s">
        <v>15</v>
      </c>
      <c r="J69" s="14" t="s">
        <v>15</v>
      </c>
      <c r="K69" s="17" t="s">
        <v>86</v>
      </c>
    </row>
    <row r="70" spans="1:11" ht="150" customHeight="1">
      <c r="A70" s="10">
        <f>ROWS($B$3:B68)</f>
        <v>66</v>
      </c>
      <c r="B70" s="12">
        <v>45891</v>
      </c>
      <c r="C70" s="13">
        <v>0.45833333333333331</v>
      </c>
      <c r="D70" s="14" t="s">
        <v>17</v>
      </c>
      <c r="E70" s="14" t="s">
        <v>18</v>
      </c>
      <c r="F70" s="15" t="s">
        <v>15</v>
      </c>
      <c r="G70" s="14" t="s">
        <v>19</v>
      </c>
      <c r="H70" s="14" t="s">
        <v>20</v>
      </c>
      <c r="I70" s="16" t="s">
        <v>15</v>
      </c>
      <c r="J70" s="14" t="s">
        <v>15</v>
      </c>
      <c r="K70" s="17" t="s">
        <v>86</v>
      </c>
    </row>
    <row r="71" spans="1:11" ht="150" customHeight="1">
      <c r="A71" s="10">
        <f>ROWS($B$3:B69)</f>
        <v>67</v>
      </c>
      <c r="B71" s="12">
        <v>45891</v>
      </c>
      <c r="C71" s="13">
        <v>0.45833333333333331</v>
      </c>
      <c r="D71" s="14" t="s">
        <v>21</v>
      </c>
      <c r="E71" s="14" t="s">
        <v>22</v>
      </c>
      <c r="F71" s="15" t="s">
        <v>15</v>
      </c>
      <c r="G71" s="14" t="s">
        <v>19</v>
      </c>
      <c r="H71" s="14" t="s">
        <v>20</v>
      </c>
      <c r="I71" s="16" t="s">
        <v>15</v>
      </c>
      <c r="J71" s="14" t="s">
        <v>15</v>
      </c>
      <c r="K71" s="17" t="s">
        <v>83</v>
      </c>
    </row>
    <row r="72" spans="1:11" ht="150" customHeight="1">
      <c r="A72" s="10">
        <f>ROWS($B$3:B70)</f>
        <v>68</v>
      </c>
      <c r="B72" s="12">
        <v>45891</v>
      </c>
      <c r="C72" s="13">
        <v>0.58333333333333337</v>
      </c>
      <c r="D72" s="14" t="s">
        <v>119</v>
      </c>
      <c r="E72" s="14" t="s">
        <v>74</v>
      </c>
      <c r="F72" s="15" t="s">
        <v>15</v>
      </c>
      <c r="G72" s="14" t="s">
        <v>13</v>
      </c>
      <c r="H72" s="14" t="s">
        <v>20</v>
      </c>
      <c r="I72" s="16" t="s">
        <v>15</v>
      </c>
      <c r="J72" s="14" t="s">
        <v>15</v>
      </c>
      <c r="K72" s="17" t="s">
        <v>16</v>
      </c>
    </row>
    <row r="73" spans="1:11" ht="150" customHeight="1">
      <c r="A73" s="10">
        <f>ROWS($B$3:B71)</f>
        <v>69</v>
      </c>
      <c r="B73" s="12">
        <v>45891</v>
      </c>
      <c r="C73" s="13">
        <v>0.625</v>
      </c>
      <c r="D73" s="14" t="s">
        <v>120</v>
      </c>
      <c r="E73" s="14" t="s">
        <v>26</v>
      </c>
      <c r="F73" s="15" t="s">
        <v>15</v>
      </c>
      <c r="G73" s="14" t="s">
        <v>13</v>
      </c>
      <c r="H73" s="14" t="s">
        <v>20</v>
      </c>
      <c r="I73" s="16" t="s">
        <v>15</v>
      </c>
      <c r="J73" s="14" t="s">
        <v>15</v>
      </c>
      <c r="K73" s="17" t="s">
        <v>88</v>
      </c>
    </row>
    <row r="74" spans="1:11" ht="150" customHeight="1">
      <c r="A74" s="10">
        <f>ROWS($B$3:B72)</f>
        <v>70</v>
      </c>
      <c r="B74" s="12">
        <v>45891</v>
      </c>
      <c r="C74" s="13">
        <v>0.66666666666666663</v>
      </c>
      <c r="D74" s="14" t="s">
        <v>121</v>
      </c>
      <c r="E74" s="14" t="s">
        <v>28</v>
      </c>
      <c r="F74" s="15" t="s">
        <v>15</v>
      </c>
      <c r="G74" s="14" t="s">
        <v>19</v>
      </c>
      <c r="H74" s="14" t="s">
        <v>20</v>
      </c>
      <c r="I74" s="16" t="s">
        <v>15</v>
      </c>
      <c r="J74" s="14" t="s">
        <v>15</v>
      </c>
      <c r="K74" s="17" t="s">
        <v>29</v>
      </c>
    </row>
    <row r="75" spans="1:11" ht="150" customHeight="1">
      <c r="A75" s="10">
        <f>ROWS($B$3:B73)</f>
        <v>71</v>
      </c>
      <c r="B75" s="12">
        <v>45891</v>
      </c>
      <c r="C75" s="13">
        <v>0.66666666666666663</v>
      </c>
      <c r="D75" s="14" t="s">
        <v>30</v>
      </c>
      <c r="E75" s="14" t="s">
        <v>23</v>
      </c>
      <c r="F75" s="15" t="s">
        <v>15</v>
      </c>
      <c r="G75" s="14" t="s">
        <v>13</v>
      </c>
      <c r="H75" s="14" t="s">
        <v>20</v>
      </c>
      <c r="I75" s="16" t="s">
        <v>15</v>
      </c>
      <c r="J75" s="14" t="s">
        <v>15</v>
      </c>
      <c r="K75" s="17" t="s">
        <v>25</v>
      </c>
    </row>
    <row r="76" spans="1:11" ht="150" customHeight="1">
      <c r="A76" s="10">
        <f>ROWS($B$3:B74)</f>
        <v>72</v>
      </c>
      <c r="B76" s="12">
        <v>45891</v>
      </c>
      <c r="C76" s="13">
        <v>0.6875</v>
      </c>
      <c r="D76" s="14" t="s">
        <v>122</v>
      </c>
      <c r="E76" s="14" t="s">
        <v>28</v>
      </c>
      <c r="F76" s="15" t="s">
        <v>15</v>
      </c>
      <c r="G76" s="14" t="s">
        <v>19</v>
      </c>
      <c r="H76" s="14" t="s">
        <v>20</v>
      </c>
      <c r="I76" s="16" t="s">
        <v>15</v>
      </c>
      <c r="J76" s="14" t="s">
        <v>15</v>
      </c>
      <c r="K76" s="17" t="s">
        <v>29</v>
      </c>
    </row>
    <row r="77" spans="1:11" ht="150" customHeight="1">
      <c r="A77" s="10">
        <f>ROWS($B$3:B75)</f>
        <v>73</v>
      </c>
      <c r="B77" s="12">
        <v>45891</v>
      </c>
      <c r="C77" s="13">
        <v>0.70833333333333337</v>
      </c>
      <c r="D77" s="14" t="s">
        <v>123</v>
      </c>
      <c r="E77" s="14" t="s">
        <v>34</v>
      </c>
      <c r="F77" s="15" t="s">
        <v>35</v>
      </c>
      <c r="G77" s="14" t="s">
        <v>19</v>
      </c>
      <c r="H77" s="14" t="s">
        <v>20</v>
      </c>
      <c r="I77" s="16" t="s">
        <v>15</v>
      </c>
      <c r="J77" s="14" t="s">
        <v>15</v>
      </c>
      <c r="K77" s="17" t="s">
        <v>36</v>
      </c>
    </row>
    <row r="78" spans="1:11" ht="150" customHeight="1">
      <c r="A78" s="10">
        <f>ROWS($B$3:B76)</f>
        <v>74</v>
      </c>
      <c r="B78" s="12">
        <v>45891</v>
      </c>
      <c r="C78" s="13">
        <v>0.70833333333333337</v>
      </c>
      <c r="D78" s="14" t="s">
        <v>124</v>
      </c>
      <c r="E78" s="14" t="s">
        <v>54</v>
      </c>
      <c r="F78" s="15" t="s">
        <v>15</v>
      </c>
      <c r="G78" s="14" t="s">
        <v>13</v>
      </c>
      <c r="H78" s="14" t="s">
        <v>20</v>
      </c>
      <c r="I78" s="16" t="s">
        <v>15</v>
      </c>
      <c r="J78" s="14" t="s">
        <v>15</v>
      </c>
      <c r="K78" s="17" t="s">
        <v>55</v>
      </c>
    </row>
    <row r="79" spans="1:11" ht="150" customHeight="1">
      <c r="A79" s="10">
        <f>ROWS($B$3:B77)</f>
        <v>75</v>
      </c>
      <c r="B79" s="12">
        <v>45891</v>
      </c>
      <c r="C79" s="13">
        <v>0.70833333333333337</v>
      </c>
      <c r="D79" s="14" t="s">
        <v>125</v>
      </c>
      <c r="E79" s="14" t="s">
        <v>78</v>
      </c>
      <c r="F79" s="15" t="s">
        <v>126</v>
      </c>
      <c r="G79" s="14" t="s">
        <v>19</v>
      </c>
      <c r="H79" s="14" t="s">
        <v>20</v>
      </c>
      <c r="I79" s="16" t="s">
        <v>15</v>
      </c>
      <c r="J79" s="14" t="s">
        <v>15</v>
      </c>
      <c r="K79" s="17" t="s">
        <v>25</v>
      </c>
    </row>
    <row r="80" spans="1:11" ht="150" customHeight="1">
      <c r="A80" s="10">
        <f>ROWS($B$3:B78)</f>
        <v>76</v>
      </c>
      <c r="B80" s="12">
        <v>45891</v>
      </c>
      <c r="C80" s="13">
        <v>0.72916666666666663</v>
      </c>
      <c r="D80" s="14" t="s">
        <v>127</v>
      </c>
      <c r="E80" s="14" t="s">
        <v>48</v>
      </c>
      <c r="F80" s="15" t="s">
        <v>15</v>
      </c>
      <c r="G80" s="14" t="s">
        <v>19</v>
      </c>
      <c r="H80" s="14" t="s">
        <v>20</v>
      </c>
      <c r="I80" s="16" t="s">
        <v>15</v>
      </c>
      <c r="J80" s="14" t="s">
        <v>15</v>
      </c>
      <c r="K80" s="17" t="s">
        <v>49</v>
      </c>
    </row>
    <row r="81" spans="1:11" ht="150" customHeight="1">
      <c r="A81" s="10">
        <f>ROWS($B$3:B79)</f>
        <v>77</v>
      </c>
      <c r="B81" s="12">
        <v>45891</v>
      </c>
      <c r="C81" s="13">
        <v>0.75</v>
      </c>
      <c r="D81" s="14" t="s">
        <v>128</v>
      </c>
      <c r="E81" s="14" t="s">
        <v>34</v>
      </c>
      <c r="F81" s="15" t="s">
        <v>129</v>
      </c>
      <c r="G81" s="14" t="s">
        <v>19</v>
      </c>
      <c r="H81" s="14" t="s">
        <v>20</v>
      </c>
      <c r="I81" s="16" t="s">
        <v>15</v>
      </c>
      <c r="J81" s="14" t="s">
        <v>15</v>
      </c>
      <c r="K81" s="17" t="s">
        <v>36</v>
      </c>
    </row>
    <row r="82" spans="1:11" ht="150" customHeight="1">
      <c r="A82" s="10">
        <f>ROWS($B$3:B80)</f>
        <v>78</v>
      </c>
      <c r="B82" s="12">
        <v>45891</v>
      </c>
      <c r="C82" s="13">
        <v>0.75</v>
      </c>
      <c r="D82" s="14" t="s">
        <v>130</v>
      </c>
      <c r="E82" s="14" t="s">
        <v>43</v>
      </c>
      <c r="F82" s="15" t="s">
        <v>15</v>
      </c>
      <c r="G82" s="14" t="s">
        <v>19</v>
      </c>
      <c r="H82" s="14" t="s">
        <v>20</v>
      </c>
      <c r="I82" s="16" t="s">
        <v>15</v>
      </c>
      <c r="J82" s="14" t="s">
        <v>15</v>
      </c>
      <c r="K82" s="17" t="s">
        <v>44</v>
      </c>
    </row>
    <row r="83" spans="1:11" ht="150" customHeight="1">
      <c r="A83" s="10">
        <f>ROWS($B$3:B81)</f>
        <v>79</v>
      </c>
      <c r="B83" s="25">
        <v>45891</v>
      </c>
      <c r="C83" s="26">
        <v>0.79166666666666663</v>
      </c>
      <c r="D83" s="15" t="s">
        <v>131</v>
      </c>
      <c r="E83" s="15" t="s">
        <v>11</v>
      </c>
      <c r="F83" s="15" t="s">
        <v>15</v>
      </c>
      <c r="G83" s="15" t="s">
        <v>19</v>
      </c>
      <c r="H83" s="15" t="s">
        <v>20</v>
      </c>
      <c r="I83" s="27" t="s">
        <v>15</v>
      </c>
      <c r="J83" s="15" t="s">
        <v>15</v>
      </c>
      <c r="K83" s="17" t="s">
        <v>16</v>
      </c>
    </row>
    <row r="84" spans="1:11" ht="150" customHeight="1">
      <c r="A84" s="10">
        <f>ROWS($B$3:B82)</f>
        <v>80</v>
      </c>
      <c r="B84" s="53">
        <v>45892</v>
      </c>
      <c r="C84" s="58">
        <v>0.79166666666666696</v>
      </c>
      <c r="D84" s="64" t="s">
        <v>271</v>
      </c>
      <c r="E84" s="64" t="s">
        <v>164</v>
      </c>
      <c r="F84" s="70"/>
      <c r="G84" s="64" t="s">
        <v>24</v>
      </c>
      <c r="H84" s="64" t="s">
        <v>144</v>
      </c>
      <c r="I84" s="16">
        <v>800</v>
      </c>
      <c r="J84" s="64" t="s">
        <v>143</v>
      </c>
      <c r="K84" s="18" t="e">
        <f>VLOOKUP(E84,A572:B659,2,0)</f>
        <v>#N/A</v>
      </c>
    </row>
    <row r="85" spans="1:11" ht="150" customHeight="1">
      <c r="A85" s="10">
        <f>ROWS($B$3:B83)</f>
        <v>81</v>
      </c>
      <c r="B85" s="25">
        <v>45892</v>
      </c>
      <c r="C85" s="26">
        <v>0.375</v>
      </c>
      <c r="D85" s="15" t="s">
        <v>10</v>
      </c>
      <c r="E85" s="15" t="s">
        <v>11</v>
      </c>
      <c r="F85" s="15" t="s">
        <v>12</v>
      </c>
      <c r="G85" s="15" t="s">
        <v>13</v>
      </c>
      <c r="H85" s="15" t="s">
        <v>14</v>
      </c>
      <c r="I85" s="27" t="s">
        <v>15</v>
      </c>
      <c r="J85" s="15" t="s">
        <v>15</v>
      </c>
      <c r="K85" s="17" t="s">
        <v>16</v>
      </c>
    </row>
    <row r="86" spans="1:11" ht="150" customHeight="1">
      <c r="A86" s="10">
        <f>ROWS($B$3:B84)</f>
        <v>82</v>
      </c>
      <c r="B86" s="25">
        <v>45892</v>
      </c>
      <c r="C86" s="26">
        <v>0.5</v>
      </c>
      <c r="D86" s="15" t="s">
        <v>33</v>
      </c>
      <c r="E86" s="15" t="s">
        <v>34</v>
      </c>
      <c r="F86" s="15" t="s">
        <v>35</v>
      </c>
      <c r="G86" s="15" t="s">
        <v>19</v>
      </c>
      <c r="H86" s="15" t="s">
        <v>20</v>
      </c>
      <c r="I86" s="27" t="s">
        <v>15</v>
      </c>
      <c r="J86" s="15" t="s">
        <v>15</v>
      </c>
      <c r="K86" s="17" t="s">
        <v>36</v>
      </c>
    </row>
    <row r="87" spans="1:11" ht="150" customHeight="1">
      <c r="A87" s="10">
        <f>ROWS($B$3:B85)</f>
        <v>83</v>
      </c>
      <c r="B87" s="25">
        <v>45892</v>
      </c>
      <c r="C87" s="26">
        <v>0.66666666666666663</v>
      </c>
      <c r="D87" s="15" t="s">
        <v>132</v>
      </c>
      <c r="E87" s="15" t="s">
        <v>42</v>
      </c>
      <c r="F87" s="15" t="s">
        <v>15</v>
      </c>
      <c r="G87" s="15" t="s">
        <v>19</v>
      </c>
      <c r="H87" s="15" t="s">
        <v>20</v>
      </c>
      <c r="I87" s="27" t="s">
        <v>15</v>
      </c>
      <c r="J87" s="15" t="s">
        <v>15</v>
      </c>
      <c r="K87" s="17" t="s">
        <v>87</v>
      </c>
    </row>
    <row r="88" spans="1:11" ht="150" customHeight="1">
      <c r="A88" s="10">
        <f>ROWS($B$3:B86)</f>
        <v>84</v>
      </c>
      <c r="B88" s="25">
        <v>45892</v>
      </c>
      <c r="C88" s="26">
        <v>0.70833333333333337</v>
      </c>
      <c r="D88" s="15" t="s">
        <v>133</v>
      </c>
      <c r="E88" s="15" t="s">
        <v>42</v>
      </c>
      <c r="F88" s="15" t="s">
        <v>15</v>
      </c>
      <c r="G88" s="15" t="s">
        <v>13</v>
      </c>
      <c r="H88" s="15" t="s">
        <v>20</v>
      </c>
      <c r="I88" s="27" t="s">
        <v>15</v>
      </c>
      <c r="J88" s="15" t="s">
        <v>15</v>
      </c>
      <c r="K88" s="17" t="s">
        <v>87</v>
      </c>
    </row>
    <row r="89" spans="1:11" ht="150" customHeight="1">
      <c r="A89" s="10">
        <f>ROWS($B$3:B87)</f>
        <v>85</v>
      </c>
      <c r="B89" s="25">
        <v>45892</v>
      </c>
      <c r="C89" s="26">
        <v>0.70833333333333337</v>
      </c>
      <c r="D89" s="15" t="s">
        <v>30</v>
      </c>
      <c r="E89" s="15" t="s">
        <v>38</v>
      </c>
      <c r="F89" s="15" t="s">
        <v>15</v>
      </c>
      <c r="G89" s="15" t="s">
        <v>13</v>
      </c>
      <c r="H89" s="15" t="s">
        <v>20</v>
      </c>
      <c r="I89" s="27" t="s">
        <v>15</v>
      </c>
      <c r="J89" s="15" t="s">
        <v>15</v>
      </c>
      <c r="K89" s="17" t="s">
        <v>25</v>
      </c>
    </row>
    <row r="90" spans="1:11" ht="150" customHeight="1">
      <c r="A90" s="10">
        <f>ROWS($B$3:B88)</f>
        <v>86</v>
      </c>
      <c r="B90" s="25">
        <v>45892</v>
      </c>
      <c r="C90" s="26">
        <v>0.75</v>
      </c>
      <c r="D90" s="15" t="s">
        <v>90</v>
      </c>
      <c r="E90" s="15" t="s">
        <v>42</v>
      </c>
      <c r="F90" s="15" t="s">
        <v>15</v>
      </c>
      <c r="G90" s="15" t="s">
        <v>19</v>
      </c>
      <c r="H90" s="15" t="s">
        <v>20</v>
      </c>
      <c r="I90" s="27" t="s">
        <v>15</v>
      </c>
      <c r="J90" s="15" t="s">
        <v>15</v>
      </c>
      <c r="K90" s="17" t="s">
        <v>87</v>
      </c>
    </row>
    <row r="91" spans="1:11" ht="150" customHeight="1">
      <c r="A91" s="10">
        <f>ROWS($B$3:B89)</f>
        <v>87</v>
      </c>
      <c r="B91" s="25">
        <v>45892</v>
      </c>
      <c r="C91" s="26">
        <v>0.75</v>
      </c>
      <c r="D91" s="15" t="s">
        <v>134</v>
      </c>
      <c r="E91" s="15" t="s">
        <v>65</v>
      </c>
      <c r="F91" s="15" t="s">
        <v>15</v>
      </c>
      <c r="G91" s="15" t="s">
        <v>19</v>
      </c>
      <c r="H91" s="15" t="s">
        <v>20</v>
      </c>
      <c r="I91" s="27" t="s">
        <v>15</v>
      </c>
      <c r="J91" s="15" t="s">
        <v>15</v>
      </c>
      <c r="K91" s="17" t="s">
        <v>25</v>
      </c>
    </row>
    <row r="92" spans="1:11" ht="150" customHeight="1">
      <c r="A92" s="10">
        <f>ROWS($B$3:B90)</f>
        <v>88</v>
      </c>
      <c r="B92" s="25">
        <v>45892</v>
      </c>
      <c r="C92" s="26">
        <v>0.75</v>
      </c>
      <c r="D92" s="15" t="s">
        <v>135</v>
      </c>
      <c r="E92" s="15" t="s">
        <v>38</v>
      </c>
      <c r="F92" s="15" t="s">
        <v>15</v>
      </c>
      <c r="G92" s="15" t="s">
        <v>19</v>
      </c>
      <c r="H92" s="15" t="s">
        <v>20</v>
      </c>
      <c r="I92" s="27" t="s">
        <v>15</v>
      </c>
      <c r="J92" s="15" t="s">
        <v>15</v>
      </c>
      <c r="K92" s="17" t="s">
        <v>25</v>
      </c>
    </row>
    <row r="93" spans="1:11" ht="150" customHeight="1">
      <c r="A93" s="10">
        <f>ROWS($B$3:B91)</f>
        <v>89</v>
      </c>
      <c r="B93" s="53">
        <v>45893</v>
      </c>
      <c r="C93" s="58">
        <v>0.5</v>
      </c>
      <c r="D93" s="64" t="s">
        <v>277</v>
      </c>
      <c r="E93" s="64" t="s">
        <v>152</v>
      </c>
      <c r="F93" s="70"/>
      <c r="G93" s="64" t="s">
        <v>13</v>
      </c>
      <c r="H93" s="64" t="s">
        <v>144</v>
      </c>
      <c r="I93" s="16" t="s">
        <v>274</v>
      </c>
      <c r="J93" s="64" t="s">
        <v>143</v>
      </c>
      <c r="K93" s="18" t="s">
        <v>153</v>
      </c>
    </row>
    <row r="94" spans="1:11" ht="150" customHeight="1">
      <c r="A94" s="10">
        <f>ROWS($B$3:B92)</f>
        <v>90</v>
      </c>
      <c r="B94" s="55">
        <v>45893</v>
      </c>
      <c r="C94" s="60">
        <v>0.45833333333333298</v>
      </c>
      <c r="D94" s="66" t="s">
        <v>272</v>
      </c>
      <c r="E94" s="66" t="s">
        <v>162</v>
      </c>
      <c r="F94" s="73"/>
      <c r="G94" s="66" t="s">
        <v>24</v>
      </c>
      <c r="H94" s="66" t="s">
        <v>144</v>
      </c>
      <c r="I94" s="76">
        <v>100</v>
      </c>
      <c r="J94" s="66"/>
      <c r="K94" s="79" t="str">
        <f>VLOOKUP(E94,A502:B589,2,0)</f>
        <v>Тел: 71-67-68, 71-67-33, Email: info@teatrtula.ru</v>
      </c>
    </row>
    <row r="95" spans="1:11" ht="150" customHeight="1">
      <c r="A95" s="10">
        <f>ROWS($B$3:B93)</f>
        <v>91</v>
      </c>
      <c r="B95" s="25">
        <v>45893</v>
      </c>
      <c r="C95" s="26">
        <v>0.70833333333333337</v>
      </c>
      <c r="D95" s="15" t="s">
        <v>136</v>
      </c>
      <c r="E95" s="15" t="s">
        <v>68</v>
      </c>
      <c r="F95" s="15" t="s">
        <v>85</v>
      </c>
      <c r="G95" s="15" t="s">
        <v>69</v>
      </c>
      <c r="H95" s="15" t="s">
        <v>20</v>
      </c>
      <c r="I95" s="27" t="s">
        <v>15</v>
      </c>
      <c r="J95" s="15" t="s">
        <v>15</v>
      </c>
      <c r="K95" s="17" t="s">
        <v>44</v>
      </c>
    </row>
    <row r="96" spans="1:11" ht="150" customHeight="1">
      <c r="A96" s="10"/>
    </row>
    <row r="97" spans="1:12" ht="150" customHeight="1">
      <c r="A97" s="10"/>
    </row>
    <row r="98" spans="1:12" ht="150" customHeight="1">
      <c r="A98" s="10"/>
    </row>
    <row r="99" spans="1:12" ht="150" customHeight="1">
      <c r="A99" s="10"/>
    </row>
    <row r="100" spans="1:12" ht="150" customHeight="1">
      <c r="A100" s="81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</row>
    <row r="101" spans="1:12" ht="150" customHeight="1">
      <c r="A101" s="81"/>
      <c r="B101" s="83"/>
      <c r="C101" s="84"/>
      <c r="D101" s="85"/>
      <c r="E101" s="85"/>
      <c r="F101" s="86"/>
      <c r="G101" s="85"/>
      <c r="H101" s="85"/>
      <c r="I101" s="87"/>
      <c r="J101" s="85"/>
      <c r="K101" s="88"/>
      <c r="L101" s="82"/>
    </row>
    <row r="102" spans="1:12" ht="150" customHeight="1">
      <c r="A102" s="81"/>
      <c r="B102" s="83"/>
      <c r="C102" s="84"/>
      <c r="D102" s="85"/>
      <c r="E102" s="85"/>
      <c r="F102" s="86"/>
      <c r="G102" s="85"/>
      <c r="H102" s="85"/>
      <c r="I102" s="87"/>
      <c r="J102" s="85"/>
      <c r="K102" s="88"/>
      <c r="L102" s="82"/>
    </row>
    <row r="103" spans="1:12" ht="150" customHeight="1">
      <c r="A103" s="81"/>
      <c r="B103" s="83"/>
      <c r="C103" s="84"/>
      <c r="D103" s="85"/>
      <c r="E103" s="85"/>
      <c r="F103" s="86"/>
      <c r="G103" s="85"/>
      <c r="H103" s="85"/>
      <c r="I103" s="87"/>
      <c r="J103" s="85"/>
      <c r="K103" s="88"/>
      <c r="L103" s="82"/>
    </row>
    <row r="104" spans="1:12" ht="150" customHeight="1">
      <c r="A104" s="81"/>
      <c r="B104" s="83"/>
      <c r="C104" s="84"/>
      <c r="D104" s="85"/>
      <c r="E104" s="85"/>
      <c r="F104" s="86"/>
      <c r="G104" s="85"/>
      <c r="H104" s="85"/>
      <c r="I104" s="87"/>
      <c r="J104" s="85"/>
      <c r="K104" s="88"/>
      <c r="L104" s="82"/>
    </row>
    <row r="105" spans="1:12" ht="150" customHeight="1">
      <c r="A105" s="81"/>
      <c r="B105" s="83"/>
      <c r="C105" s="84"/>
      <c r="D105" s="85"/>
      <c r="E105" s="85"/>
      <c r="F105" s="86"/>
      <c r="G105" s="85"/>
      <c r="H105" s="85"/>
      <c r="I105" s="87"/>
      <c r="J105" s="85"/>
      <c r="K105" s="88"/>
      <c r="L105" s="82"/>
    </row>
    <row r="106" spans="1:12" ht="150" customHeight="1">
      <c r="A106" s="81"/>
      <c r="B106" s="83"/>
      <c r="C106" s="84"/>
      <c r="D106" s="85"/>
      <c r="E106" s="85"/>
      <c r="F106" s="86"/>
      <c r="G106" s="85"/>
      <c r="H106" s="85"/>
      <c r="I106" s="87"/>
      <c r="J106" s="85"/>
      <c r="K106" s="88"/>
      <c r="L106" s="82"/>
    </row>
    <row r="107" spans="1:12" ht="150" customHeight="1">
      <c r="A107" s="81"/>
      <c r="B107" s="83"/>
      <c r="C107" s="84"/>
      <c r="D107" s="85"/>
      <c r="E107" s="85"/>
      <c r="F107" s="86"/>
      <c r="G107" s="85"/>
      <c r="H107" s="85"/>
      <c r="I107" s="87"/>
      <c r="J107" s="85"/>
      <c r="K107" s="88"/>
      <c r="L107" s="82"/>
    </row>
    <row r="108" spans="1:12" ht="150" customHeight="1">
      <c r="A108" s="81"/>
      <c r="B108" s="83"/>
      <c r="C108" s="84"/>
      <c r="D108" s="85"/>
      <c r="E108" s="85"/>
      <c r="F108" s="86"/>
      <c r="G108" s="85"/>
      <c r="H108" s="85"/>
      <c r="I108" s="87"/>
      <c r="J108" s="85"/>
      <c r="K108" s="88"/>
      <c r="L108" s="82"/>
    </row>
    <row r="109" spans="1:12" ht="150" customHeight="1">
      <c r="A109" s="81"/>
      <c r="B109" s="83"/>
      <c r="C109" s="84"/>
      <c r="D109" s="85"/>
      <c r="E109" s="85"/>
      <c r="F109" s="86"/>
      <c r="G109" s="85"/>
      <c r="H109" s="85"/>
      <c r="I109" s="87"/>
      <c r="J109" s="85"/>
      <c r="K109" s="88"/>
      <c r="L109" s="82"/>
    </row>
    <row r="110" spans="1:12" ht="150" customHeight="1">
      <c r="A110" s="81"/>
      <c r="B110" s="83"/>
      <c r="C110" s="84"/>
      <c r="D110" s="85"/>
      <c r="E110" s="85"/>
      <c r="F110" s="86"/>
      <c r="G110" s="85"/>
      <c r="H110" s="85"/>
      <c r="I110" s="87"/>
      <c r="J110" s="85"/>
      <c r="K110" s="88"/>
      <c r="L110" s="82"/>
    </row>
    <row r="111" spans="1:12" ht="150" customHeight="1">
      <c r="A111" s="81"/>
      <c r="B111" s="83"/>
      <c r="C111" s="84"/>
      <c r="D111" s="85"/>
      <c r="E111" s="85"/>
      <c r="F111" s="86"/>
      <c r="G111" s="85"/>
      <c r="H111" s="85"/>
      <c r="I111" s="87"/>
      <c r="J111" s="85"/>
      <c r="K111" s="88"/>
      <c r="L111" s="82"/>
    </row>
    <row r="112" spans="1:12" ht="150" customHeight="1">
      <c r="A112" s="81"/>
      <c r="B112" s="83"/>
      <c r="C112" s="84"/>
      <c r="D112" s="85"/>
      <c r="E112" s="85"/>
      <c r="F112" s="86"/>
      <c r="G112" s="85"/>
      <c r="H112" s="85"/>
      <c r="I112" s="87"/>
      <c r="J112" s="85"/>
      <c r="K112" s="88"/>
      <c r="L112" s="82"/>
    </row>
    <row r="113" spans="1:12" ht="150" customHeight="1">
      <c r="A113" s="81"/>
      <c r="B113" s="83"/>
      <c r="C113" s="84"/>
      <c r="D113" s="85"/>
      <c r="E113" s="85"/>
      <c r="F113" s="86"/>
      <c r="G113" s="85"/>
      <c r="H113" s="85"/>
      <c r="I113" s="87"/>
      <c r="J113" s="85"/>
      <c r="K113" s="88"/>
      <c r="L113" s="82"/>
    </row>
    <row r="114" spans="1:12" ht="150" customHeight="1">
      <c r="A114" s="81"/>
      <c r="B114" s="83"/>
      <c r="C114" s="84"/>
      <c r="D114" s="85"/>
      <c r="E114" s="85"/>
      <c r="F114" s="86"/>
      <c r="G114" s="85"/>
      <c r="H114" s="85"/>
      <c r="I114" s="87"/>
      <c r="J114" s="85"/>
      <c r="K114" s="88"/>
      <c r="L114" s="82"/>
    </row>
    <row r="115" spans="1:12" ht="150" customHeight="1">
      <c r="A115" s="81"/>
      <c r="B115" s="83"/>
      <c r="C115" s="84"/>
      <c r="D115" s="85"/>
      <c r="E115" s="85"/>
      <c r="F115" s="86"/>
      <c r="G115" s="85"/>
      <c r="H115" s="85"/>
      <c r="I115" s="87"/>
      <c r="J115" s="85"/>
      <c r="K115" s="88"/>
      <c r="L115" s="82"/>
    </row>
    <row r="116" spans="1:12" ht="150" customHeight="1">
      <c r="A116" s="81"/>
      <c r="B116" s="83"/>
      <c r="C116" s="84"/>
      <c r="D116" s="85"/>
      <c r="E116" s="85"/>
      <c r="F116" s="86"/>
      <c r="G116" s="85"/>
      <c r="H116" s="85"/>
      <c r="I116" s="87"/>
      <c r="J116" s="85"/>
      <c r="K116" s="88"/>
      <c r="L116" s="82"/>
    </row>
    <row r="117" spans="1:12" ht="150" customHeight="1">
      <c r="A117" s="81"/>
      <c r="B117" s="83"/>
      <c r="C117" s="84"/>
      <c r="D117" s="85"/>
      <c r="E117" s="85"/>
      <c r="F117" s="86"/>
      <c r="G117" s="85"/>
      <c r="H117" s="85"/>
      <c r="I117" s="87"/>
      <c r="J117" s="85"/>
      <c r="K117" s="88"/>
      <c r="L117" s="82"/>
    </row>
    <row r="118" spans="1:12" ht="150" customHeight="1">
      <c r="A118" s="81"/>
      <c r="B118" s="83"/>
      <c r="C118" s="84"/>
      <c r="D118" s="85"/>
      <c r="E118" s="85"/>
      <c r="F118" s="86"/>
      <c r="G118" s="85"/>
      <c r="H118" s="85"/>
      <c r="I118" s="87"/>
      <c r="J118" s="85"/>
      <c r="K118" s="88"/>
      <c r="L118" s="82"/>
    </row>
    <row r="119" spans="1:12" ht="150" customHeight="1">
      <c r="A119" s="81"/>
      <c r="B119" s="83"/>
      <c r="C119" s="84"/>
      <c r="D119" s="85"/>
      <c r="E119" s="85"/>
      <c r="F119" s="86"/>
      <c r="G119" s="85"/>
      <c r="H119" s="85"/>
      <c r="I119" s="87"/>
      <c r="J119" s="85"/>
      <c r="K119" s="88"/>
      <c r="L119" s="82"/>
    </row>
    <row r="120" spans="1:12" ht="150" customHeight="1">
      <c r="A120" s="81"/>
      <c r="B120" s="83"/>
      <c r="C120" s="84"/>
      <c r="D120" s="85"/>
      <c r="E120" s="85"/>
      <c r="F120" s="86"/>
      <c r="G120" s="85"/>
      <c r="H120" s="85"/>
      <c r="I120" s="87"/>
      <c r="J120" s="85"/>
      <c r="K120" s="88"/>
      <c r="L120" s="82"/>
    </row>
    <row r="121" spans="1:12" ht="150" customHeight="1">
      <c r="A121" s="81"/>
      <c r="B121" s="83"/>
      <c r="C121" s="84"/>
      <c r="D121" s="85"/>
      <c r="E121" s="85"/>
      <c r="F121" s="86"/>
      <c r="G121" s="85"/>
      <c r="H121" s="85"/>
      <c r="I121" s="87"/>
      <c r="J121" s="85"/>
      <c r="K121" s="88"/>
      <c r="L121" s="82"/>
    </row>
    <row r="122" spans="1:12" ht="150" customHeight="1">
      <c r="A122" s="81"/>
      <c r="B122" s="83"/>
      <c r="C122" s="84"/>
      <c r="D122" s="85"/>
      <c r="E122" s="85"/>
      <c r="F122" s="86"/>
      <c r="G122" s="85"/>
      <c r="H122" s="85"/>
      <c r="I122" s="87"/>
      <c r="J122" s="85"/>
      <c r="K122" s="88"/>
      <c r="L122" s="82"/>
    </row>
    <row r="123" spans="1:12" ht="150" customHeight="1">
      <c r="A123" s="81"/>
      <c r="B123" s="83"/>
      <c r="C123" s="84"/>
      <c r="D123" s="85"/>
      <c r="E123" s="85"/>
      <c r="F123" s="86"/>
      <c r="G123" s="85"/>
      <c r="H123" s="85"/>
      <c r="I123" s="87"/>
      <c r="J123" s="85"/>
      <c r="K123" s="88"/>
      <c r="L123" s="82"/>
    </row>
    <row r="124" spans="1:12" ht="150" customHeight="1">
      <c r="A124" s="81"/>
      <c r="B124" s="83"/>
      <c r="C124" s="84"/>
      <c r="D124" s="85"/>
      <c r="E124" s="85"/>
      <c r="F124" s="86"/>
      <c r="G124" s="85"/>
      <c r="H124" s="85"/>
      <c r="I124" s="87"/>
      <c r="J124" s="85"/>
      <c r="K124" s="88"/>
      <c r="L124" s="82"/>
    </row>
    <row r="125" spans="1:12" ht="150" customHeight="1">
      <c r="A125" s="81"/>
      <c r="B125" s="83"/>
      <c r="C125" s="84"/>
      <c r="D125" s="85"/>
      <c r="E125" s="85"/>
      <c r="F125" s="86"/>
      <c r="G125" s="85"/>
      <c r="H125" s="85"/>
      <c r="I125" s="87"/>
      <c r="J125" s="85"/>
      <c r="K125" s="88"/>
      <c r="L125" s="82"/>
    </row>
    <row r="126" spans="1:12" ht="150" customHeight="1">
      <c r="A126" s="81"/>
      <c r="B126" s="83"/>
      <c r="C126" s="84"/>
      <c r="D126" s="85"/>
      <c r="E126" s="85"/>
      <c r="F126" s="86"/>
      <c r="G126" s="85"/>
      <c r="H126" s="85"/>
      <c r="I126" s="87"/>
      <c r="J126" s="85"/>
      <c r="K126" s="88"/>
      <c r="L126" s="82"/>
    </row>
    <row r="127" spans="1:12" ht="150" customHeight="1">
      <c r="A127" s="81"/>
      <c r="B127" s="83"/>
      <c r="C127" s="84"/>
      <c r="D127" s="85"/>
      <c r="E127" s="85"/>
      <c r="F127" s="86"/>
      <c r="G127" s="85"/>
      <c r="H127" s="85"/>
      <c r="I127" s="87"/>
      <c r="J127" s="85"/>
      <c r="K127" s="88"/>
      <c r="L127" s="82"/>
    </row>
    <row r="128" spans="1:12" ht="150" customHeight="1">
      <c r="A128" s="81"/>
      <c r="B128" s="83"/>
      <c r="C128" s="84"/>
      <c r="D128" s="85"/>
      <c r="E128" s="85"/>
      <c r="F128" s="86"/>
      <c r="G128" s="85"/>
      <c r="H128" s="85"/>
      <c r="I128" s="87"/>
      <c r="J128" s="85"/>
      <c r="K128" s="88"/>
      <c r="L128" s="82"/>
    </row>
    <row r="129" spans="1:12" ht="150" customHeight="1">
      <c r="A129" s="81"/>
      <c r="B129" s="83"/>
      <c r="C129" s="84"/>
      <c r="D129" s="85"/>
      <c r="E129" s="85"/>
      <c r="F129" s="86"/>
      <c r="G129" s="85"/>
      <c r="H129" s="85"/>
      <c r="I129" s="87"/>
      <c r="J129" s="85"/>
      <c r="K129" s="88"/>
      <c r="L129" s="82"/>
    </row>
    <row r="130" spans="1:12" ht="150" customHeight="1">
      <c r="A130" s="81"/>
      <c r="B130" s="83"/>
      <c r="C130" s="84"/>
      <c r="D130" s="85"/>
      <c r="E130" s="85"/>
      <c r="F130" s="86"/>
      <c r="G130" s="85"/>
      <c r="H130" s="85"/>
      <c r="I130" s="87"/>
      <c r="J130" s="85"/>
      <c r="K130" s="88"/>
      <c r="L130" s="82"/>
    </row>
    <row r="131" spans="1:12" ht="150" customHeight="1">
      <c r="A131" s="81"/>
      <c r="B131" s="83"/>
      <c r="C131" s="84"/>
      <c r="D131" s="85"/>
      <c r="E131" s="85"/>
      <c r="F131" s="86"/>
      <c r="G131" s="85"/>
      <c r="H131" s="85"/>
      <c r="I131" s="87"/>
      <c r="J131" s="85"/>
      <c r="K131" s="88"/>
      <c r="L131" s="82"/>
    </row>
    <row r="132" spans="1:12" ht="150" customHeight="1">
      <c r="A132" s="81"/>
      <c r="B132" s="83"/>
      <c r="C132" s="84"/>
      <c r="D132" s="85"/>
      <c r="E132" s="85"/>
      <c r="F132" s="86"/>
      <c r="G132" s="85"/>
      <c r="H132" s="85"/>
      <c r="I132" s="87"/>
      <c r="J132" s="85"/>
      <c r="K132" s="88"/>
      <c r="L132" s="82"/>
    </row>
    <row r="133" spans="1:12" ht="150" customHeight="1">
      <c r="A133" s="81"/>
      <c r="B133" s="83"/>
      <c r="C133" s="84"/>
      <c r="D133" s="85"/>
      <c r="E133" s="85"/>
      <c r="F133" s="86"/>
      <c r="G133" s="85"/>
      <c r="H133" s="85"/>
      <c r="I133" s="87"/>
      <c r="J133" s="85"/>
      <c r="K133" s="88"/>
      <c r="L133" s="82"/>
    </row>
    <row r="134" spans="1:12" ht="150" customHeight="1">
      <c r="A134" s="81"/>
      <c r="B134" s="83"/>
      <c r="C134" s="84"/>
      <c r="D134" s="85"/>
      <c r="E134" s="85"/>
      <c r="F134" s="86"/>
      <c r="G134" s="85"/>
      <c r="H134" s="85"/>
      <c r="I134" s="87"/>
      <c r="J134" s="85"/>
      <c r="K134" s="88"/>
      <c r="L134" s="82"/>
    </row>
    <row r="135" spans="1:12" ht="150" customHeight="1">
      <c r="A135" s="81"/>
      <c r="B135" s="83"/>
      <c r="C135" s="84"/>
      <c r="D135" s="85"/>
      <c r="E135" s="85"/>
      <c r="F135" s="86"/>
      <c r="G135" s="85"/>
      <c r="H135" s="85"/>
      <c r="I135" s="87"/>
      <c r="J135" s="85"/>
      <c r="K135" s="88"/>
      <c r="L135" s="82"/>
    </row>
    <row r="136" spans="1:12" ht="150" customHeight="1">
      <c r="A136" s="81"/>
      <c r="B136" s="83"/>
      <c r="C136" s="84"/>
      <c r="D136" s="85"/>
      <c r="E136" s="85"/>
      <c r="F136" s="86"/>
      <c r="G136" s="85"/>
      <c r="H136" s="85"/>
      <c r="I136" s="87"/>
      <c r="J136" s="85"/>
      <c r="K136" s="88"/>
      <c r="L136" s="82"/>
    </row>
    <row r="137" spans="1:12" ht="150" customHeight="1">
      <c r="A137" s="81"/>
      <c r="B137" s="83"/>
      <c r="C137" s="84"/>
      <c r="D137" s="85"/>
      <c r="E137" s="85"/>
      <c r="F137" s="86"/>
      <c r="G137" s="85"/>
      <c r="H137" s="85"/>
      <c r="I137" s="87"/>
      <c r="J137" s="85"/>
      <c r="K137" s="88"/>
      <c r="L137" s="82"/>
    </row>
    <row r="138" spans="1:12" ht="150" customHeight="1">
      <c r="A138" s="81"/>
      <c r="B138" s="83"/>
      <c r="C138" s="84"/>
      <c r="D138" s="85"/>
      <c r="E138" s="85"/>
      <c r="F138" s="86"/>
      <c r="G138" s="85"/>
      <c r="H138" s="85"/>
      <c r="I138" s="87"/>
      <c r="J138" s="85"/>
      <c r="K138" s="88"/>
      <c r="L138" s="82"/>
    </row>
    <row r="139" spans="1:12" ht="150" customHeight="1">
      <c r="A139" s="81"/>
      <c r="B139" s="83"/>
      <c r="C139" s="84"/>
      <c r="D139" s="85"/>
      <c r="E139" s="85"/>
      <c r="F139" s="86"/>
      <c r="G139" s="85"/>
      <c r="H139" s="85"/>
      <c r="I139" s="87"/>
      <c r="J139" s="85"/>
      <c r="K139" s="88"/>
      <c r="L139" s="82"/>
    </row>
    <row r="140" spans="1:12" ht="150" customHeight="1">
      <c r="A140" s="81"/>
      <c r="B140" s="83"/>
      <c r="C140" s="84"/>
      <c r="D140" s="85"/>
      <c r="E140" s="85"/>
      <c r="F140" s="86"/>
      <c r="G140" s="85"/>
      <c r="H140" s="85"/>
      <c r="I140" s="87"/>
      <c r="J140" s="85"/>
      <c r="K140" s="88"/>
      <c r="L140" s="82"/>
    </row>
    <row r="141" spans="1:12" ht="150" customHeight="1">
      <c r="A141" s="81"/>
      <c r="B141" s="83"/>
      <c r="C141" s="84"/>
      <c r="D141" s="85"/>
      <c r="E141" s="85"/>
      <c r="F141" s="86"/>
      <c r="G141" s="85"/>
      <c r="H141" s="85"/>
      <c r="I141" s="87"/>
      <c r="J141" s="85"/>
      <c r="K141" s="88"/>
      <c r="L141" s="82"/>
    </row>
    <row r="142" spans="1:12" ht="150" customHeight="1">
      <c r="A142" s="81"/>
      <c r="B142" s="83"/>
      <c r="C142" s="84"/>
      <c r="D142" s="85"/>
      <c r="E142" s="85"/>
      <c r="F142" s="86"/>
      <c r="G142" s="85"/>
      <c r="H142" s="85"/>
      <c r="I142" s="87"/>
      <c r="J142" s="85"/>
      <c r="K142" s="88"/>
      <c r="L142" s="82"/>
    </row>
    <row r="143" spans="1:12" ht="150" customHeight="1">
      <c r="A143" s="81"/>
      <c r="B143" s="83"/>
      <c r="C143" s="84"/>
      <c r="D143" s="85"/>
      <c r="E143" s="85"/>
      <c r="F143" s="86"/>
      <c r="G143" s="85"/>
      <c r="H143" s="85"/>
      <c r="I143" s="87"/>
      <c r="J143" s="85"/>
      <c r="K143" s="88"/>
      <c r="L143" s="82"/>
    </row>
    <row r="144" spans="1:12" ht="150" customHeight="1">
      <c r="A144" s="81"/>
      <c r="B144" s="83"/>
      <c r="C144" s="84"/>
      <c r="D144" s="85"/>
      <c r="E144" s="85"/>
      <c r="F144" s="86"/>
      <c r="G144" s="85"/>
      <c r="H144" s="85"/>
      <c r="I144" s="87"/>
      <c r="J144" s="85"/>
      <c r="K144" s="88"/>
      <c r="L144" s="82"/>
    </row>
    <row r="145" spans="1:12" ht="150" customHeight="1">
      <c r="A145" s="81"/>
      <c r="B145" s="83"/>
      <c r="C145" s="84"/>
      <c r="D145" s="85"/>
      <c r="E145" s="85"/>
      <c r="F145" s="86"/>
      <c r="G145" s="85"/>
      <c r="H145" s="85"/>
      <c r="I145" s="87"/>
      <c r="J145" s="85"/>
      <c r="K145" s="88"/>
      <c r="L145" s="82"/>
    </row>
    <row r="146" spans="1:12" ht="150" customHeight="1">
      <c r="A146" s="81"/>
      <c r="B146" s="83"/>
      <c r="C146" s="84"/>
      <c r="D146" s="85"/>
      <c r="E146" s="85"/>
      <c r="F146" s="86"/>
      <c r="G146" s="85"/>
      <c r="H146" s="85"/>
      <c r="I146" s="87"/>
      <c r="J146" s="85"/>
      <c r="K146" s="88"/>
      <c r="L146" s="82"/>
    </row>
    <row r="147" spans="1:12" ht="150" customHeight="1">
      <c r="A147" s="81"/>
      <c r="B147" s="83"/>
      <c r="C147" s="84"/>
      <c r="D147" s="85"/>
      <c r="E147" s="85"/>
      <c r="F147" s="86"/>
      <c r="G147" s="85"/>
      <c r="H147" s="85"/>
      <c r="I147" s="87"/>
      <c r="J147" s="85"/>
      <c r="K147" s="88"/>
      <c r="L147" s="82"/>
    </row>
    <row r="148" spans="1:12" ht="150" customHeight="1">
      <c r="A148" s="81"/>
      <c r="B148" s="83"/>
      <c r="C148" s="84"/>
      <c r="D148" s="85"/>
      <c r="E148" s="85"/>
      <c r="F148" s="86"/>
      <c r="G148" s="85"/>
      <c r="H148" s="85"/>
      <c r="I148" s="87"/>
      <c r="J148" s="85"/>
      <c r="K148" s="88"/>
      <c r="L148" s="82"/>
    </row>
    <row r="149" spans="1:12" ht="150" customHeight="1">
      <c r="A149" s="81"/>
      <c r="B149" s="83"/>
      <c r="C149" s="84"/>
      <c r="D149" s="85"/>
      <c r="E149" s="85"/>
      <c r="F149" s="86"/>
      <c r="G149" s="85"/>
      <c r="H149" s="85"/>
      <c r="I149" s="87"/>
      <c r="J149" s="85"/>
      <c r="K149" s="88"/>
      <c r="L149" s="82"/>
    </row>
    <row r="150" spans="1:12" ht="150" customHeight="1">
      <c r="A150" s="81"/>
      <c r="B150" s="83"/>
      <c r="C150" s="84"/>
      <c r="D150" s="85"/>
      <c r="E150" s="85"/>
      <c r="F150" s="86"/>
      <c r="G150" s="85"/>
      <c r="H150" s="85"/>
      <c r="I150" s="87"/>
      <c r="J150" s="85"/>
      <c r="K150" s="88"/>
      <c r="L150" s="82"/>
    </row>
    <row r="151" spans="1:12" ht="150" customHeight="1">
      <c r="A151" s="81"/>
      <c r="B151" s="83"/>
      <c r="C151" s="84"/>
      <c r="D151" s="85"/>
      <c r="E151" s="85"/>
      <c r="F151" s="86"/>
      <c r="G151" s="85"/>
      <c r="H151" s="85"/>
      <c r="I151" s="87"/>
      <c r="J151" s="85"/>
      <c r="K151" s="88"/>
      <c r="L151" s="82"/>
    </row>
    <row r="152" spans="1:12" ht="150" customHeight="1">
      <c r="A152" s="81"/>
      <c r="B152" s="83"/>
      <c r="C152" s="84"/>
      <c r="D152" s="85"/>
      <c r="E152" s="85"/>
      <c r="F152" s="86"/>
      <c r="G152" s="85"/>
      <c r="H152" s="85"/>
      <c r="I152" s="87"/>
      <c r="J152" s="85"/>
      <c r="K152" s="88"/>
      <c r="L152" s="82"/>
    </row>
    <row r="153" spans="1:12" ht="150" customHeight="1">
      <c r="A153" s="81"/>
      <c r="B153" s="83"/>
      <c r="C153" s="84"/>
      <c r="D153" s="85"/>
      <c r="E153" s="85"/>
      <c r="F153" s="86"/>
      <c r="G153" s="85"/>
      <c r="H153" s="85"/>
      <c r="I153" s="87"/>
      <c r="J153" s="85"/>
      <c r="K153" s="88"/>
      <c r="L153" s="82"/>
    </row>
    <row r="154" spans="1:12" ht="150" customHeight="1">
      <c r="A154" s="81"/>
      <c r="B154" s="83"/>
      <c r="C154" s="84"/>
      <c r="D154" s="85"/>
      <c r="E154" s="85"/>
      <c r="F154" s="86"/>
      <c r="G154" s="85"/>
      <c r="H154" s="85"/>
      <c r="I154" s="87"/>
      <c r="J154" s="85"/>
      <c r="K154" s="88"/>
      <c r="L154" s="82"/>
    </row>
    <row r="155" spans="1:12" ht="150" customHeight="1">
      <c r="A155" s="81"/>
      <c r="B155" s="83"/>
      <c r="C155" s="84"/>
      <c r="D155" s="85"/>
      <c r="E155" s="85"/>
      <c r="F155" s="86"/>
      <c r="G155" s="85"/>
      <c r="H155" s="85"/>
      <c r="I155" s="87"/>
      <c r="J155" s="85"/>
      <c r="K155" s="88"/>
      <c r="L155" s="82"/>
    </row>
    <row r="156" spans="1:12" ht="150" customHeight="1">
      <c r="A156" s="81"/>
      <c r="B156" s="83"/>
      <c r="C156" s="84"/>
      <c r="D156" s="85"/>
      <c r="E156" s="85"/>
      <c r="F156" s="86"/>
      <c r="G156" s="85"/>
      <c r="H156" s="85"/>
      <c r="I156" s="87"/>
      <c r="J156" s="85"/>
      <c r="K156" s="88"/>
      <c r="L156" s="82"/>
    </row>
    <row r="157" spans="1:12" ht="150" customHeight="1">
      <c r="A157" s="81"/>
      <c r="B157" s="83"/>
      <c r="C157" s="84"/>
      <c r="D157" s="85"/>
      <c r="E157" s="85"/>
      <c r="F157" s="86"/>
      <c r="G157" s="85"/>
      <c r="H157" s="85"/>
      <c r="I157" s="87"/>
      <c r="J157" s="85"/>
      <c r="K157" s="88"/>
      <c r="L157" s="82"/>
    </row>
    <row r="158" spans="1:12" ht="150" customHeight="1">
      <c r="A158" s="81"/>
      <c r="B158" s="83"/>
      <c r="C158" s="84"/>
      <c r="D158" s="85"/>
      <c r="E158" s="85"/>
      <c r="F158" s="86"/>
      <c r="G158" s="85"/>
      <c r="H158" s="85"/>
      <c r="I158" s="87"/>
      <c r="J158" s="85"/>
      <c r="K158" s="88"/>
      <c r="L158" s="82"/>
    </row>
    <row r="159" spans="1:12" ht="150" customHeight="1">
      <c r="A159" s="81"/>
      <c r="B159" s="83"/>
      <c r="C159" s="84"/>
      <c r="D159" s="85"/>
      <c r="E159" s="85"/>
      <c r="F159" s="86"/>
      <c r="G159" s="85"/>
      <c r="H159" s="85"/>
      <c r="I159" s="87"/>
      <c r="J159" s="85"/>
      <c r="K159" s="88"/>
      <c r="L159" s="82"/>
    </row>
    <row r="160" spans="1:12" ht="150" customHeight="1">
      <c r="A160" s="81"/>
      <c r="B160" s="83"/>
      <c r="C160" s="84"/>
      <c r="D160" s="85"/>
      <c r="E160" s="85"/>
      <c r="F160" s="86"/>
      <c r="G160" s="85"/>
      <c r="H160" s="85"/>
      <c r="I160" s="87"/>
      <c r="J160" s="85"/>
      <c r="K160" s="88"/>
      <c r="L160" s="82"/>
    </row>
    <row r="161" spans="1:12" ht="150" customHeight="1">
      <c r="A161" s="81"/>
      <c r="B161" s="83"/>
      <c r="C161" s="84"/>
      <c r="D161" s="85"/>
      <c r="E161" s="85"/>
      <c r="F161" s="86"/>
      <c r="G161" s="85"/>
      <c r="H161" s="85"/>
      <c r="I161" s="87"/>
      <c r="J161" s="85"/>
      <c r="K161" s="88"/>
      <c r="L161" s="82"/>
    </row>
    <row r="162" spans="1:12" ht="150" customHeight="1">
      <c r="A162" s="81"/>
      <c r="B162" s="83"/>
      <c r="C162" s="84"/>
      <c r="D162" s="85"/>
      <c r="E162" s="85"/>
      <c r="F162" s="86"/>
      <c r="G162" s="85"/>
      <c r="H162" s="85"/>
      <c r="I162" s="87"/>
      <c r="J162" s="85"/>
      <c r="K162" s="88"/>
      <c r="L162" s="82"/>
    </row>
    <row r="163" spans="1:12" ht="150" customHeight="1">
      <c r="A163" s="81"/>
      <c r="B163" s="83"/>
      <c r="C163" s="84"/>
      <c r="D163" s="85"/>
      <c r="E163" s="85"/>
      <c r="F163" s="86"/>
      <c r="G163" s="85"/>
      <c r="H163" s="85"/>
      <c r="I163" s="87"/>
      <c r="J163" s="85"/>
      <c r="K163" s="88"/>
      <c r="L163" s="82"/>
    </row>
    <row r="164" spans="1:12" ht="150" customHeight="1">
      <c r="A164" s="81"/>
      <c r="B164" s="83"/>
      <c r="C164" s="84"/>
      <c r="D164" s="85"/>
      <c r="E164" s="85"/>
      <c r="F164" s="86"/>
      <c r="G164" s="85"/>
      <c r="H164" s="85"/>
      <c r="I164" s="87"/>
      <c r="J164" s="85"/>
      <c r="K164" s="88"/>
      <c r="L164" s="82"/>
    </row>
    <row r="165" spans="1:12" ht="150" customHeight="1">
      <c r="A165" s="81"/>
      <c r="B165" s="83"/>
      <c r="C165" s="84"/>
      <c r="D165" s="85"/>
      <c r="E165" s="85"/>
      <c r="F165" s="86"/>
      <c r="G165" s="85"/>
      <c r="H165" s="85"/>
      <c r="I165" s="87"/>
      <c r="J165" s="85"/>
      <c r="K165" s="88"/>
      <c r="L165" s="82"/>
    </row>
    <row r="166" spans="1:12" ht="150" customHeight="1">
      <c r="A166" s="81"/>
      <c r="B166" s="83"/>
      <c r="C166" s="84"/>
      <c r="D166" s="85"/>
      <c r="E166" s="85"/>
      <c r="F166" s="86"/>
      <c r="G166" s="85"/>
      <c r="H166" s="85"/>
      <c r="I166" s="87"/>
      <c r="J166" s="85"/>
      <c r="K166" s="88"/>
      <c r="L166" s="82"/>
    </row>
    <row r="167" spans="1:12" ht="150" customHeight="1">
      <c r="A167" s="81"/>
      <c r="B167" s="83"/>
      <c r="C167" s="84"/>
      <c r="D167" s="85"/>
      <c r="E167" s="85"/>
      <c r="F167" s="86"/>
      <c r="G167" s="85"/>
      <c r="H167" s="85"/>
      <c r="I167" s="87"/>
      <c r="J167" s="85"/>
      <c r="K167" s="88"/>
      <c r="L167" s="82"/>
    </row>
    <row r="168" spans="1:12" ht="150" customHeight="1">
      <c r="A168" s="81"/>
      <c r="B168" s="83"/>
      <c r="C168" s="84"/>
      <c r="D168" s="85"/>
      <c r="E168" s="85"/>
      <c r="F168" s="86"/>
      <c r="G168" s="85"/>
      <c r="H168" s="85"/>
      <c r="I168" s="87"/>
      <c r="J168" s="85"/>
      <c r="K168" s="88"/>
      <c r="L168" s="82"/>
    </row>
    <row r="169" spans="1:12" ht="150" customHeight="1">
      <c r="A169" s="81"/>
      <c r="B169" s="83"/>
      <c r="C169" s="84"/>
      <c r="D169" s="85"/>
      <c r="E169" s="85"/>
      <c r="F169" s="86"/>
      <c r="G169" s="85"/>
      <c r="H169" s="85"/>
      <c r="I169" s="87"/>
      <c r="J169" s="85"/>
      <c r="K169" s="88"/>
      <c r="L169" s="82"/>
    </row>
    <row r="170" spans="1:12" ht="150" customHeight="1">
      <c r="A170" s="81"/>
      <c r="B170" s="83"/>
      <c r="C170" s="84"/>
      <c r="D170" s="85"/>
      <c r="E170" s="85"/>
      <c r="F170" s="86"/>
      <c r="G170" s="85"/>
      <c r="H170" s="85"/>
      <c r="I170" s="87"/>
      <c r="J170" s="85"/>
      <c r="K170" s="88"/>
      <c r="L170" s="82"/>
    </row>
    <row r="171" spans="1:12" ht="150" customHeight="1">
      <c r="A171" s="81"/>
      <c r="B171" s="83"/>
      <c r="C171" s="84"/>
      <c r="D171" s="85"/>
      <c r="E171" s="85"/>
      <c r="F171" s="86"/>
      <c r="G171" s="85"/>
      <c r="H171" s="85"/>
      <c r="I171" s="87"/>
      <c r="J171" s="85"/>
      <c r="K171" s="88"/>
      <c r="L171" s="82"/>
    </row>
    <row r="172" spans="1:12" ht="150" customHeight="1">
      <c r="A172" s="81"/>
      <c r="B172" s="83"/>
      <c r="C172" s="84"/>
      <c r="D172" s="85"/>
      <c r="E172" s="85"/>
      <c r="F172" s="86"/>
      <c r="G172" s="85"/>
      <c r="H172" s="85"/>
      <c r="I172" s="87"/>
      <c r="J172" s="85"/>
      <c r="K172" s="88"/>
      <c r="L172" s="82"/>
    </row>
    <row r="173" spans="1:12" ht="150" customHeight="1">
      <c r="A173" s="81"/>
      <c r="B173" s="83"/>
      <c r="C173" s="84"/>
      <c r="D173" s="85"/>
      <c r="E173" s="85"/>
      <c r="F173" s="86"/>
      <c r="G173" s="85"/>
      <c r="H173" s="85"/>
      <c r="I173" s="87"/>
      <c r="J173" s="85"/>
      <c r="K173" s="88"/>
      <c r="L173" s="82"/>
    </row>
    <row r="174" spans="1:12" ht="150" customHeight="1">
      <c r="A174" s="81"/>
      <c r="B174" s="83"/>
      <c r="C174" s="84"/>
      <c r="D174" s="85"/>
      <c r="E174" s="85"/>
      <c r="F174" s="86"/>
      <c r="G174" s="85"/>
      <c r="H174" s="85"/>
      <c r="I174" s="87"/>
      <c r="J174" s="85"/>
      <c r="K174" s="88"/>
      <c r="L174" s="82"/>
    </row>
    <row r="175" spans="1:12" ht="150" customHeight="1">
      <c r="A175" s="81"/>
      <c r="B175" s="83"/>
      <c r="C175" s="84"/>
      <c r="D175" s="85"/>
      <c r="E175" s="85"/>
      <c r="F175" s="86"/>
      <c r="G175" s="85"/>
      <c r="H175" s="85"/>
      <c r="I175" s="87"/>
      <c r="J175" s="85"/>
      <c r="K175" s="88"/>
      <c r="L175" s="82"/>
    </row>
    <row r="176" spans="1:12" ht="150" customHeight="1">
      <c r="A176" s="81"/>
      <c r="B176" s="83"/>
      <c r="C176" s="84"/>
      <c r="D176" s="85"/>
      <c r="E176" s="85"/>
      <c r="F176" s="86"/>
      <c r="G176" s="85"/>
      <c r="H176" s="85"/>
      <c r="I176" s="87"/>
      <c r="J176" s="85"/>
      <c r="K176" s="88"/>
      <c r="L176" s="82"/>
    </row>
    <row r="177" spans="1:12" ht="150" customHeight="1">
      <c r="A177" s="81"/>
      <c r="B177" s="83"/>
      <c r="C177" s="84"/>
      <c r="D177" s="85"/>
      <c r="E177" s="85"/>
      <c r="F177" s="86"/>
      <c r="G177" s="85"/>
      <c r="H177" s="85"/>
      <c r="I177" s="87"/>
      <c r="J177" s="85"/>
      <c r="K177" s="88"/>
      <c r="L177" s="82"/>
    </row>
    <row r="178" spans="1:12" ht="150" customHeight="1">
      <c r="A178" s="81"/>
      <c r="B178" s="83"/>
      <c r="C178" s="84"/>
      <c r="D178" s="85"/>
      <c r="E178" s="85"/>
      <c r="F178" s="86"/>
      <c r="G178" s="85"/>
      <c r="H178" s="85"/>
      <c r="I178" s="87"/>
      <c r="J178" s="85"/>
      <c r="K178" s="88"/>
      <c r="L178" s="82"/>
    </row>
    <row r="179" spans="1:12" ht="150" customHeight="1">
      <c r="A179" s="81"/>
      <c r="B179" s="83"/>
      <c r="C179" s="84"/>
      <c r="D179" s="85"/>
      <c r="E179" s="85"/>
      <c r="F179" s="86"/>
      <c r="G179" s="85"/>
      <c r="H179" s="85"/>
      <c r="I179" s="87"/>
      <c r="J179" s="85"/>
      <c r="K179" s="88"/>
      <c r="L179" s="82"/>
    </row>
    <row r="180" spans="1:12" ht="150" customHeight="1">
      <c r="A180" s="81"/>
      <c r="B180" s="83"/>
      <c r="C180" s="84"/>
      <c r="D180" s="85"/>
      <c r="E180" s="85"/>
      <c r="F180" s="86"/>
      <c r="G180" s="85"/>
      <c r="H180" s="85"/>
      <c r="I180" s="87"/>
      <c r="J180" s="85"/>
      <c r="K180" s="88"/>
      <c r="L180" s="82"/>
    </row>
    <row r="181" spans="1:12" ht="150" customHeight="1">
      <c r="A181" s="81"/>
      <c r="B181" s="83"/>
      <c r="C181" s="84"/>
      <c r="D181" s="85"/>
      <c r="E181" s="85"/>
      <c r="F181" s="86"/>
      <c r="G181" s="85"/>
      <c r="H181" s="85"/>
      <c r="I181" s="87"/>
      <c r="J181" s="85"/>
      <c r="K181" s="88"/>
      <c r="L181" s="82"/>
    </row>
    <row r="182" spans="1:12" ht="150" customHeight="1">
      <c r="A182" s="81"/>
      <c r="B182" s="83"/>
      <c r="C182" s="84"/>
      <c r="D182" s="85"/>
      <c r="E182" s="85"/>
      <c r="F182" s="86"/>
      <c r="G182" s="85"/>
      <c r="H182" s="85"/>
      <c r="I182" s="87"/>
      <c r="J182" s="85"/>
      <c r="K182" s="88"/>
      <c r="L182" s="82"/>
    </row>
    <row r="183" spans="1:12" ht="150" customHeight="1">
      <c r="A183" s="81"/>
      <c r="B183" s="83"/>
      <c r="C183" s="84"/>
      <c r="D183" s="85"/>
      <c r="E183" s="85"/>
      <c r="F183" s="86"/>
      <c r="G183" s="85"/>
      <c r="H183" s="85"/>
      <c r="I183" s="87"/>
      <c r="J183" s="85"/>
      <c r="K183" s="88"/>
      <c r="L183" s="82"/>
    </row>
    <row r="184" spans="1:12" ht="150" customHeight="1">
      <c r="A184" s="81"/>
      <c r="B184" s="83"/>
      <c r="C184" s="84"/>
      <c r="D184" s="85"/>
      <c r="E184" s="85"/>
      <c r="F184" s="86"/>
      <c r="G184" s="85"/>
      <c r="H184" s="85"/>
      <c r="I184" s="87"/>
      <c r="J184" s="85"/>
      <c r="K184" s="88"/>
      <c r="L184" s="82"/>
    </row>
    <row r="185" spans="1:12" ht="150" customHeight="1">
      <c r="A185" s="81"/>
      <c r="B185" s="83"/>
      <c r="C185" s="84"/>
      <c r="D185" s="85"/>
      <c r="E185" s="85"/>
      <c r="F185" s="86"/>
      <c r="G185" s="85"/>
      <c r="H185" s="85"/>
      <c r="I185" s="87"/>
      <c r="J185" s="85"/>
      <c r="K185" s="88"/>
      <c r="L185" s="82"/>
    </row>
    <row r="186" spans="1:12" ht="150" customHeight="1">
      <c r="A186" s="81"/>
      <c r="B186" s="83"/>
      <c r="C186" s="84"/>
      <c r="D186" s="85"/>
      <c r="E186" s="85"/>
      <c r="F186" s="86"/>
      <c r="G186" s="85"/>
      <c r="H186" s="85"/>
      <c r="I186" s="87"/>
      <c r="J186" s="85"/>
      <c r="K186" s="88"/>
      <c r="L186" s="82"/>
    </row>
    <row r="187" spans="1:12" ht="150" customHeight="1">
      <c r="A187" s="81"/>
      <c r="B187" s="83"/>
      <c r="C187" s="84"/>
      <c r="D187" s="85"/>
      <c r="E187" s="85"/>
      <c r="F187" s="86"/>
      <c r="G187" s="85"/>
      <c r="H187" s="85"/>
      <c r="I187" s="87"/>
      <c r="J187" s="85"/>
      <c r="K187" s="88"/>
      <c r="L187" s="82"/>
    </row>
    <row r="188" spans="1:12" ht="150" customHeight="1">
      <c r="A188" s="81"/>
      <c r="B188" s="83"/>
      <c r="C188" s="84"/>
      <c r="D188" s="85"/>
      <c r="E188" s="85"/>
      <c r="F188" s="86"/>
      <c r="G188" s="85"/>
      <c r="H188" s="85"/>
      <c r="I188" s="87"/>
      <c r="J188" s="85"/>
      <c r="K188" s="88"/>
      <c r="L188" s="82"/>
    </row>
    <row r="189" spans="1:12" ht="150" customHeight="1">
      <c r="A189" s="81"/>
      <c r="B189" s="83"/>
      <c r="C189" s="84"/>
      <c r="D189" s="85"/>
      <c r="E189" s="85"/>
      <c r="F189" s="86"/>
      <c r="G189" s="85"/>
      <c r="H189" s="85"/>
      <c r="I189" s="87"/>
      <c r="J189" s="85"/>
      <c r="K189" s="88"/>
      <c r="L189" s="82"/>
    </row>
    <row r="190" spans="1:12" ht="150" customHeight="1">
      <c r="A190" s="81"/>
      <c r="B190" s="83"/>
      <c r="C190" s="84"/>
      <c r="D190" s="85"/>
      <c r="E190" s="85"/>
      <c r="F190" s="86"/>
      <c r="G190" s="85"/>
      <c r="H190" s="85"/>
      <c r="I190" s="87"/>
      <c r="J190" s="85"/>
      <c r="K190" s="88"/>
      <c r="L190" s="82"/>
    </row>
    <row r="191" spans="1:12" ht="150" customHeight="1">
      <c r="A191" s="81"/>
      <c r="B191" s="83"/>
      <c r="C191" s="84"/>
      <c r="D191" s="85"/>
      <c r="E191" s="85"/>
      <c r="F191" s="86"/>
      <c r="G191" s="85"/>
      <c r="H191" s="85"/>
      <c r="I191" s="87"/>
      <c r="J191" s="85"/>
      <c r="K191" s="88"/>
      <c r="L191" s="82"/>
    </row>
    <row r="192" spans="1:12" ht="150" customHeight="1">
      <c r="A192" s="81"/>
      <c r="B192" s="83"/>
      <c r="C192" s="84"/>
      <c r="D192" s="85"/>
      <c r="E192" s="85"/>
      <c r="F192" s="86"/>
      <c r="G192" s="85"/>
      <c r="H192" s="85"/>
      <c r="I192" s="87"/>
      <c r="J192" s="85"/>
      <c r="K192" s="88"/>
      <c r="L192" s="82"/>
    </row>
    <row r="193" spans="1:12" ht="150" customHeight="1">
      <c r="A193" s="81"/>
      <c r="B193" s="83"/>
      <c r="C193" s="84"/>
      <c r="D193" s="85"/>
      <c r="E193" s="85"/>
      <c r="F193" s="86"/>
      <c r="G193" s="85"/>
      <c r="H193" s="85"/>
      <c r="I193" s="87"/>
      <c r="J193" s="85"/>
      <c r="K193" s="88"/>
      <c r="L193" s="82"/>
    </row>
    <row r="194" spans="1:12" ht="150" customHeight="1">
      <c r="A194" s="81"/>
      <c r="B194" s="83"/>
      <c r="C194" s="84"/>
      <c r="D194" s="85"/>
      <c r="E194" s="85"/>
      <c r="F194" s="86"/>
      <c r="G194" s="85"/>
      <c r="H194" s="85"/>
      <c r="I194" s="87"/>
      <c r="J194" s="85"/>
      <c r="K194" s="88"/>
      <c r="L194" s="82"/>
    </row>
    <row r="195" spans="1:12" ht="150" customHeight="1">
      <c r="A195" s="81"/>
      <c r="B195" s="83"/>
      <c r="C195" s="84"/>
      <c r="D195" s="85"/>
      <c r="E195" s="85"/>
      <c r="F195" s="86"/>
      <c r="G195" s="85"/>
      <c r="H195" s="85"/>
      <c r="I195" s="87"/>
      <c r="J195" s="85"/>
      <c r="K195" s="88"/>
      <c r="L195" s="82"/>
    </row>
    <row r="196" spans="1:12" ht="150" customHeight="1">
      <c r="A196" s="81"/>
      <c r="B196" s="83"/>
      <c r="C196" s="84"/>
      <c r="D196" s="85"/>
      <c r="E196" s="85"/>
      <c r="F196" s="86"/>
      <c r="G196" s="85"/>
      <c r="H196" s="85"/>
      <c r="I196" s="87"/>
      <c r="J196" s="85"/>
      <c r="K196" s="88"/>
      <c r="L196" s="82"/>
    </row>
    <row r="197" spans="1:12" ht="150" customHeight="1">
      <c r="A197" s="81"/>
      <c r="B197" s="83"/>
      <c r="C197" s="84"/>
      <c r="D197" s="85"/>
      <c r="E197" s="85"/>
      <c r="F197" s="86"/>
      <c r="G197" s="85"/>
      <c r="H197" s="85"/>
      <c r="I197" s="87"/>
      <c r="J197" s="85"/>
      <c r="K197" s="88"/>
      <c r="L197" s="82"/>
    </row>
    <row r="198" spans="1:12" ht="150" customHeight="1">
      <c r="A198" s="81"/>
      <c r="B198" s="83"/>
      <c r="C198" s="84"/>
      <c r="D198" s="85"/>
      <c r="E198" s="85"/>
      <c r="F198" s="86"/>
      <c r="G198" s="85"/>
      <c r="H198" s="85"/>
      <c r="I198" s="87"/>
      <c r="J198" s="85"/>
      <c r="K198" s="88"/>
      <c r="L198" s="82"/>
    </row>
    <row r="199" spans="1:12" ht="150" customHeight="1">
      <c r="A199" s="81"/>
      <c r="B199" s="83"/>
      <c r="C199" s="84"/>
      <c r="D199" s="85"/>
      <c r="E199" s="85"/>
      <c r="F199" s="86"/>
      <c r="G199" s="85"/>
      <c r="H199" s="85"/>
      <c r="I199" s="87"/>
      <c r="J199" s="85"/>
      <c r="K199" s="88"/>
      <c r="L199" s="82"/>
    </row>
    <row r="200" spans="1:12" ht="150" customHeight="1">
      <c r="A200" s="81"/>
      <c r="B200" s="83"/>
      <c r="C200" s="84"/>
      <c r="D200" s="85"/>
      <c r="E200" s="85"/>
      <c r="F200" s="86"/>
      <c r="G200" s="85"/>
      <c r="H200" s="85"/>
      <c r="I200" s="87"/>
      <c r="J200" s="85"/>
      <c r="K200" s="88"/>
      <c r="L200" s="82"/>
    </row>
    <row r="201" spans="1:12" ht="150" customHeight="1">
      <c r="A201" s="81"/>
      <c r="B201" s="83"/>
      <c r="C201" s="84"/>
      <c r="D201" s="85"/>
      <c r="E201" s="85"/>
      <c r="F201" s="86"/>
      <c r="G201" s="85"/>
      <c r="H201" s="85"/>
      <c r="I201" s="87"/>
      <c r="J201" s="85"/>
      <c r="K201" s="88"/>
      <c r="L201" s="82"/>
    </row>
    <row r="202" spans="1:12" ht="150" customHeight="1">
      <c r="A202" s="81"/>
      <c r="B202" s="83"/>
      <c r="C202" s="84"/>
      <c r="D202" s="85"/>
      <c r="E202" s="85"/>
      <c r="F202" s="86"/>
      <c r="G202" s="85"/>
      <c r="H202" s="85"/>
      <c r="I202" s="87"/>
      <c r="J202" s="85"/>
      <c r="K202" s="88"/>
      <c r="L202" s="82"/>
    </row>
    <row r="203" spans="1:12" ht="150" customHeight="1">
      <c r="A203" s="81"/>
      <c r="B203" s="83"/>
      <c r="C203" s="84"/>
      <c r="D203" s="85"/>
      <c r="E203" s="85"/>
      <c r="F203" s="86"/>
      <c r="G203" s="85"/>
      <c r="H203" s="85"/>
      <c r="I203" s="87"/>
      <c r="J203" s="85"/>
      <c r="K203" s="88"/>
      <c r="L203" s="82"/>
    </row>
    <row r="204" spans="1:12" ht="150" customHeight="1">
      <c r="A204" s="81"/>
      <c r="B204" s="83"/>
      <c r="C204" s="84"/>
      <c r="D204" s="85"/>
      <c r="E204" s="85"/>
      <c r="F204" s="86"/>
      <c r="G204" s="85"/>
      <c r="H204" s="85"/>
      <c r="I204" s="87"/>
      <c r="J204" s="85"/>
      <c r="K204" s="88"/>
      <c r="L204" s="82"/>
    </row>
    <row r="205" spans="1:12" ht="150" customHeight="1">
      <c r="A205" s="81"/>
      <c r="B205" s="83"/>
      <c r="C205" s="84"/>
      <c r="D205" s="85"/>
      <c r="E205" s="85"/>
      <c r="F205" s="86"/>
      <c r="G205" s="85"/>
      <c r="H205" s="85"/>
      <c r="I205" s="87"/>
      <c r="J205" s="85"/>
      <c r="K205" s="88"/>
      <c r="L205" s="82"/>
    </row>
    <row r="206" spans="1:12" ht="69.95" customHeight="1">
      <c r="A206" s="89"/>
      <c r="B206" s="82"/>
      <c r="C206" s="82"/>
      <c r="D206" s="82"/>
      <c r="E206" s="82"/>
      <c r="F206" s="82"/>
      <c r="G206" s="82"/>
      <c r="H206" s="82"/>
      <c r="I206" s="82"/>
      <c r="J206" s="82"/>
      <c r="K206" s="90"/>
      <c r="L206" s="82"/>
    </row>
    <row r="207" spans="1:12" ht="69.95" customHeight="1">
      <c r="A207" s="89"/>
      <c r="B207" s="82"/>
      <c r="C207" s="82"/>
      <c r="D207" s="82"/>
      <c r="E207" s="82"/>
      <c r="F207" s="82"/>
      <c r="G207" s="82"/>
      <c r="H207" s="82"/>
      <c r="I207" s="82"/>
      <c r="J207" s="82"/>
      <c r="K207" s="90"/>
      <c r="L207" s="82"/>
    </row>
    <row r="208" spans="1:12" ht="69.95" customHeight="1">
      <c r="A208" s="89"/>
      <c r="B208" s="82"/>
      <c r="C208" s="82"/>
      <c r="D208" s="82"/>
      <c r="E208" s="82"/>
      <c r="F208" s="82"/>
      <c r="G208" s="82"/>
      <c r="H208" s="82"/>
      <c r="I208" s="82"/>
      <c r="J208" s="82"/>
      <c r="K208" s="90"/>
      <c r="L208" s="82"/>
    </row>
    <row r="209" spans="11:11" ht="69.95" customHeight="1">
      <c r="K209" s="51"/>
    </row>
    <row r="210" spans="11:11" ht="69.95" customHeight="1">
      <c r="K210" s="51"/>
    </row>
    <row r="211" spans="11:11" ht="69.95" customHeight="1">
      <c r="K211" s="51"/>
    </row>
    <row r="212" spans="11:11" ht="69.95" customHeight="1">
      <c r="K212" s="51"/>
    </row>
    <row r="213" spans="11:11" ht="69.95" customHeight="1">
      <c r="K213" s="51"/>
    </row>
    <row r="214" spans="11:11" ht="69.95" customHeight="1">
      <c r="K214" s="51"/>
    </row>
    <row r="215" spans="11:11" ht="69.95" customHeight="1">
      <c r="K215" s="51"/>
    </row>
    <row r="216" spans="11:11" ht="69.95" customHeight="1">
      <c r="K216" s="51"/>
    </row>
    <row r="217" spans="11:11" ht="69.95" customHeight="1">
      <c r="K217" s="51"/>
    </row>
    <row r="218" spans="11:11" ht="69.95" customHeight="1">
      <c r="K218" s="51"/>
    </row>
    <row r="219" spans="11:11" ht="69.95" customHeight="1">
      <c r="K219" s="51"/>
    </row>
    <row r="220" spans="11:11" ht="21"/>
    <row r="221" spans="11:11" ht="21"/>
    <row r="222" spans="11:11" ht="21"/>
    <row r="223" spans="11:11" ht="21"/>
    <row r="224" spans="11:11" ht="21"/>
    <row r="232" spans="15:15" ht="69.95" customHeight="1">
      <c r="O232" s="28"/>
    </row>
    <row r="233" spans="15:15" ht="69.95" customHeight="1">
      <c r="O233" s="28"/>
    </row>
    <row r="234" spans="15:15" ht="69.95" customHeight="1">
      <c r="O234" s="28"/>
    </row>
    <row r="235" spans="15:15" ht="69.95" customHeight="1">
      <c r="O235" s="28"/>
    </row>
    <row r="236" spans="15:15" ht="69.95" customHeight="1">
      <c r="O236" s="28"/>
    </row>
    <row r="237" spans="15:15" ht="69.95" customHeight="1">
      <c r="O237" s="28"/>
    </row>
    <row r="238" spans="15:15" ht="69.95" customHeight="1">
      <c r="O238" s="28"/>
    </row>
    <row r="239" spans="15:15" ht="69.95" customHeight="1">
      <c r="O239" s="28"/>
    </row>
    <row r="240" spans="15:15" ht="69.95" customHeight="1">
      <c r="O240" s="28"/>
    </row>
    <row r="241" spans="15:15" ht="69.95" customHeight="1">
      <c r="O241" s="28"/>
    </row>
    <row r="242" spans="15:15" ht="69.95" customHeight="1">
      <c r="O242" s="28"/>
    </row>
    <row r="243" spans="15:15" ht="69.95" customHeight="1">
      <c r="O243" s="28"/>
    </row>
    <row r="244" spans="15:15" ht="69.95" customHeight="1">
      <c r="O244" s="28"/>
    </row>
    <row r="245" spans="15:15" ht="69.95" customHeight="1">
      <c r="O245" s="28"/>
    </row>
    <row r="246" spans="15:15" ht="69.95" customHeight="1">
      <c r="O246" s="28"/>
    </row>
    <row r="247" spans="15:15" ht="69.95" customHeight="1">
      <c r="O247" s="28"/>
    </row>
    <row r="248" spans="15:15" ht="69.95" customHeight="1">
      <c r="O248" s="28"/>
    </row>
    <row r="249" spans="15:15" ht="69.95" customHeight="1">
      <c r="O249" s="28"/>
    </row>
    <row r="250" spans="15:15" ht="69.95" customHeight="1">
      <c r="O250" s="28"/>
    </row>
    <row r="251" spans="15:15" ht="69.95" customHeight="1">
      <c r="O251" s="28"/>
    </row>
    <row r="252" spans="15:15" ht="69.95" customHeight="1">
      <c r="O252" s="28"/>
    </row>
    <row r="253" spans="15:15" ht="69.95" customHeight="1">
      <c r="O253" s="28"/>
    </row>
    <row r="254" spans="15:15" ht="69.95" customHeight="1">
      <c r="O254" s="28"/>
    </row>
    <row r="255" spans="15:15" ht="69.95" customHeight="1">
      <c r="O255" s="28"/>
    </row>
    <row r="256" spans="15:15" ht="69.95" customHeight="1">
      <c r="O256" s="28"/>
    </row>
    <row r="257" spans="15:15" ht="69.95" customHeight="1">
      <c r="O257" s="28"/>
    </row>
    <row r="258" spans="15:15" ht="69.95" customHeight="1">
      <c r="O258" s="28"/>
    </row>
    <row r="259" spans="15:15" ht="69.95" customHeight="1">
      <c r="O259" s="28"/>
    </row>
    <row r="260" spans="15:15" ht="69.95" customHeight="1">
      <c r="O260" s="28"/>
    </row>
    <row r="261" spans="15:15" ht="69.95" customHeight="1">
      <c r="O261" s="28"/>
    </row>
    <row r="262" spans="15:15" ht="69.95" customHeight="1">
      <c r="O262" s="28"/>
    </row>
    <row r="263" spans="15:15" ht="69.95" customHeight="1">
      <c r="O263" s="28"/>
    </row>
    <row r="264" spans="15:15" ht="69.95" customHeight="1">
      <c r="O264" s="28"/>
    </row>
    <row r="265" spans="15:15" ht="69.95" customHeight="1">
      <c r="O265" s="28"/>
    </row>
    <row r="266" spans="15:15" ht="69.95" customHeight="1">
      <c r="O266" s="28"/>
    </row>
    <row r="267" spans="15:15" ht="69.95" customHeight="1">
      <c r="O267" s="28"/>
    </row>
    <row r="268" spans="15:15" ht="69.95" customHeight="1">
      <c r="O268" s="28"/>
    </row>
    <row r="269" spans="15:15" ht="69.95" customHeight="1">
      <c r="O269" s="28"/>
    </row>
    <row r="270" spans="15:15" ht="69.95" customHeight="1">
      <c r="O270" s="28"/>
    </row>
    <row r="271" spans="15:15" ht="69.95" customHeight="1">
      <c r="O271" s="28"/>
    </row>
    <row r="272" spans="15:15" ht="69.95" customHeight="1">
      <c r="O272" s="28"/>
    </row>
    <row r="273" spans="15:15" ht="69.95" customHeight="1">
      <c r="O273" s="28"/>
    </row>
    <row r="274" spans="15:15" ht="69.95" customHeight="1">
      <c r="O274" s="28"/>
    </row>
    <row r="275" spans="15:15" ht="69.95" customHeight="1">
      <c r="O275" s="28"/>
    </row>
    <row r="276" spans="15:15" ht="69.95" customHeight="1">
      <c r="O276" s="28"/>
    </row>
    <row r="277" spans="15:15" ht="69.95" customHeight="1">
      <c r="O277" s="28"/>
    </row>
    <row r="278" spans="15:15" ht="69.95" customHeight="1">
      <c r="O278" s="28"/>
    </row>
    <row r="279" spans="15:15" ht="69.95" customHeight="1">
      <c r="O279" s="28"/>
    </row>
    <row r="280" spans="15:15" ht="69.95" customHeight="1">
      <c r="O280" s="28"/>
    </row>
    <row r="281" spans="15:15" ht="69.95" customHeight="1">
      <c r="O281" s="28"/>
    </row>
    <row r="282" spans="15:15" ht="69.95" customHeight="1">
      <c r="O282" s="28"/>
    </row>
    <row r="283" spans="15:15" ht="69.95" customHeight="1">
      <c r="O283" s="28"/>
    </row>
    <row r="284" spans="15:15" ht="69.95" customHeight="1">
      <c r="O284" s="28"/>
    </row>
    <row r="285" spans="15:15" ht="69.95" customHeight="1">
      <c r="O285" s="28"/>
    </row>
    <row r="286" spans="15:15" ht="69.95" customHeight="1">
      <c r="O286" s="28"/>
    </row>
    <row r="287" spans="15:15" ht="69.95" customHeight="1">
      <c r="O287" s="28"/>
    </row>
    <row r="288" spans="15:15" ht="69.95" customHeight="1">
      <c r="O288" s="28"/>
    </row>
    <row r="289" spans="14:15" ht="69.95" customHeight="1">
      <c r="O289" s="28"/>
    </row>
    <row r="290" spans="14:15" ht="69.95" customHeight="1">
      <c r="O290" s="28"/>
    </row>
    <row r="291" spans="14:15" ht="69.95" customHeight="1">
      <c r="N291" s="29"/>
      <c r="O291" s="30"/>
    </row>
    <row r="292" spans="14:15" ht="69.95" customHeight="1">
      <c r="N292" s="29"/>
      <c r="O292" s="30"/>
    </row>
    <row r="293" spans="14:15" ht="69.95" customHeight="1">
      <c r="N293" s="29"/>
      <c r="O293" s="30"/>
    </row>
    <row r="294" spans="14:15" ht="69.95" customHeight="1">
      <c r="N294" s="29"/>
      <c r="O294" s="30"/>
    </row>
    <row r="295" spans="14:15" ht="69.95" customHeight="1">
      <c r="N295" s="29"/>
      <c r="O295" s="30"/>
    </row>
    <row r="296" spans="14:15" ht="69.95" customHeight="1">
      <c r="N296" s="29"/>
      <c r="O296" s="30"/>
    </row>
    <row r="297" spans="14:15" ht="69.95" customHeight="1">
      <c r="N297" s="29"/>
      <c r="O297" s="30"/>
    </row>
    <row r="298" spans="14:15" ht="69.95" customHeight="1">
      <c r="N298" s="29"/>
      <c r="O298" s="30"/>
    </row>
    <row r="299" spans="14:15" ht="69.95" customHeight="1">
      <c r="N299" s="29"/>
      <c r="O299" s="30"/>
    </row>
    <row r="300" spans="14:15" ht="69.95" customHeight="1">
      <c r="N300" s="29"/>
      <c r="O300" s="30"/>
    </row>
    <row r="301" spans="14:15" ht="69.95" customHeight="1">
      <c r="N301" s="29"/>
      <c r="O301" s="30"/>
    </row>
    <row r="302" spans="14:15" ht="69.95" customHeight="1">
      <c r="N302" s="29"/>
      <c r="O302" s="30"/>
    </row>
    <row r="303" spans="14:15" ht="69.95" customHeight="1">
      <c r="N303" s="29"/>
      <c r="O303" s="30"/>
    </row>
    <row r="304" spans="14:15" ht="69.95" customHeight="1">
      <c r="N304" s="29"/>
      <c r="O304" s="30"/>
    </row>
    <row r="305" spans="14:15" ht="69.95" customHeight="1">
      <c r="N305" s="29"/>
      <c r="O305" s="30"/>
    </row>
    <row r="306" spans="14:15" ht="69.95" customHeight="1">
      <c r="N306" s="29"/>
      <c r="O306" s="30"/>
    </row>
    <row r="307" spans="14:15" ht="69.95" customHeight="1">
      <c r="N307" s="29"/>
      <c r="O307" s="30"/>
    </row>
    <row r="308" spans="14:15" ht="69.95" customHeight="1">
      <c r="N308" s="29"/>
      <c r="O308" s="30"/>
    </row>
    <row r="309" spans="14:15" ht="69.95" customHeight="1">
      <c r="N309" s="31"/>
      <c r="O309" s="30"/>
    </row>
    <row r="310" spans="14:15" ht="69.95" customHeight="1">
      <c r="N310" s="29"/>
      <c r="O310" s="30"/>
    </row>
    <row r="311" spans="14:15" ht="69.95" customHeight="1">
      <c r="N311" s="31"/>
      <c r="O311" s="30"/>
    </row>
    <row r="312" spans="14:15" ht="69.95" customHeight="1">
      <c r="N312" s="29"/>
      <c r="O312" s="30"/>
    </row>
    <row r="313" spans="14:15" ht="69.95" customHeight="1">
      <c r="N313" s="29"/>
      <c r="O313" s="30"/>
    </row>
    <row r="314" spans="14:15" ht="69.95" customHeight="1">
      <c r="N314" s="29"/>
      <c r="O314" s="30"/>
    </row>
    <row r="315" spans="14:15" ht="69.95" customHeight="1">
      <c r="N315" s="29"/>
      <c r="O315" s="30"/>
    </row>
    <row r="316" spans="14:15" ht="69.95" customHeight="1">
      <c r="N316" s="29"/>
      <c r="O316" s="30"/>
    </row>
    <row r="317" spans="14:15" ht="69.95" customHeight="1">
      <c r="N317" s="29"/>
      <c r="O317" s="30"/>
    </row>
    <row r="318" spans="14:15" ht="69.95" customHeight="1">
      <c r="N318" s="29"/>
      <c r="O318" s="32"/>
    </row>
    <row r="319" spans="14:15" ht="69.95" customHeight="1">
      <c r="N319" s="29"/>
      <c r="O319" s="30"/>
    </row>
    <row r="320" spans="14:15" ht="69.95" customHeight="1">
      <c r="N320" s="29"/>
      <c r="O320" s="30"/>
    </row>
    <row r="321" spans="14:15" ht="69.95" customHeight="1">
      <c r="N321" s="31"/>
      <c r="O321" s="30"/>
    </row>
    <row r="322" spans="14:15" ht="69.95" customHeight="1">
      <c r="N322" s="31"/>
      <c r="O322" s="30"/>
    </row>
    <row r="323" spans="14:15" ht="69.95" customHeight="1">
      <c r="N323" s="29"/>
      <c r="O323" s="30"/>
    </row>
    <row r="324" spans="14:15" ht="69.95" customHeight="1">
      <c r="N324" s="29"/>
      <c r="O324" s="30"/>
    </row>
    <row r="325" spans="14:15" ht="69.95" customHeight="1">
      <c r="N325" s="29"/>
      <c r="O325" s="30"/>
    </row>
    <row r="326" spans="14:15" ht="69.95" customHeight="1">
      <c r="N326" s="29"/>
      <c r="O326" s="30"/>
    </row>
    <row r="327" spans="14:15" ht="69.95" customHeight="1">
      <c r="N327" s="31"/>
      <c r="O327" s="30"/>
    </row>
    <row r="328" spans="14:15" ht="69.95" customHeight="1">
      <c r="N328" s="29"/>
      <c r="O328" s="30"/>
    </row>
    <row r="329" spans="14:15" ht="69.95" customHeight="1">
      <c r="N329" s="31"/>
      <c r="O329" s="30"/>
    </row>
    <row r="330" spans="14:15" ht="69.95" customHeight="1">
      <c r="N330" s="29"/>
      <c r="O330" s="30"/>
    </row>
    <row r="331" spans="14:15" ht="69.95" customHeight="1">
      <c r="N331" s="29"/>
      <c r="O331" s="30"/>
    </row>
    <row r="332" spans="14:15" ht="69.95" customHeight="1">
      <c r="N332" s="31"/>
      <c r="O332" s="30"/>
    </row>
    <row r="333" spans="14:15" ht="69.95" customHeight="1">
      <c r="N333" s="31"/>
      <c r="O333" s="30"/>
    </row>
    <row r="334" spans="14:15" ht="69.95" customHeight="1">
      <c r="N334" s="31"/>
      <c r="O334" s="30"/>
    </row>
    <row r="335" spans="14:15" ht="69.95" customHeight="1">
      <c r="N335" s="31"/>
      <c r="O335" s="30"/>
    </row>
    <row r="336" spans="14:15" ht="69.95" customHeight="1">
      <c r="O336" s="32"/>
    </row>
    <row r="337" spans="15:15" ht="69.95" customHeight="1">
      <c r="O337" s="32"/>
    </row>
    <row r="338" spans="15:15" ht="69.95" customHeight="1">
      <c r="O338" s="28"/>
    </row>
    <row r="339" spans="15:15" ht="69.95" customHeight="1">
      <c r="O339" s="28"/>
    </row>
    <row r="340" spans="15:15" ht="69.95" customHeight="1">
      <c r="O340" s="28"/>
    </row>
    <row r="341" spans="15:15" ht="69.95" customHeight="1">
      <c r="O341" s="28"/>
    </row>
    <row r="342" spans="15:15" ht="69.95" customHeight="1">
      <c r="O342" s="28"/>
    </row>
    <row r="343" spans="15:15" ht="69.95" customHeight="1">
      <c r="O343" s="28"/>
    </row>
    <row r="344" spans="15:15" ht="69.95" customHeight="1">
      <c r="O344" s="28"/>
    </row>
    <row r="345" spans="15:15" ht="69.95" customHeight="1">
      <c r="O345" s="28"/>
    </row>
    <row r="346" spans="15:15" ht="69.95" customHeight="1">
      <c r="O346" s="28"/>
    </row>
    <row r="347" spans="15:15" ht="69.95" customHeight="1">
      <c r="O347" s="28"/>
    </row>
    <row r="348" spans="15:15" ht="69.95" customHeight="1">
      <c r="O348" s="28"/>
    </row>
    <row r="349" spans="15:15" ht="69.95" customHeight="1">
      <c r="O349" s="28"/>
    </row>
    <row r="350" spans="15:15" ht="69.95" customHeight="1">
      <c r="O350" s="28"/>
    </row>
    <row r="351" spans="15:15" ht="69.95" customHeight="1">
      <c r="O351" s="28"/>
    </row>
    <row r="352" spans="15:15" ht="69.95" customHeight="1">
      <c r="O352" s="28"/>
    </row>
    <row r="353" spans="15:15" ht="69.95" customHeight="1">
      <c r="O353" s="28"/>
    </row>
    <row r="354" spans="15:15" ht="69.95" customHeight="1">
      <c r="O354" s="28"/>
    </row>
    <row r="355" spans="15:15" ht="69.95" customHeight="1">
      <c r="O355" s="28"/>
    </row>
    <row r="356" spans="15:15" ht="69.95" customHeight="1">
      <c r="O356" s="28"/>
    </row>
    <row r="357" spans="15:15" ht="69.95" customHeight="1">
      <c r="O357" s="28"/>
    </row>
    <row r="358" spans="15:15" ht="69.95" customHeight="1">
      <c r="O358" s="28"/>
    </row>
    <row r="359" spans="15:15" ht="69.95" customHeight="1">
      <c r="O359" s="28"/>
    </row>
    <row r="360" spans="15:15" ht="69.95" customHeight="1">
      <c r="O360" s="28"/>
    </row>
    <row r="361" spans="15:15" ht="69.95" customHeight="1">
      <c r="O361" s="28"/>
    </row>
    <row r="362" spans="15:15" ht="69.95" customHeight="1">
      <c r="O362" s="28"/>
    </row>
    <row r="363" spans="15:15" ht="69.95" customHeight="1">
      <c r="O363" s="28"/>
    </row>
    <row r="364" spans="15:15" ht="69.95" customHeight="1">
      <c r="O364" s="28"/>
    </row>
    <row r="365" spans="15:15" ht="69.95" customHeight="1">
      <c r="O365" s="28"/>
    </row>
    <row r="366" spans="15:15" ht="69.95" customHeight="1">
      <c r="O366" s="28"/>
    </row>
    <row r="367" spans="15:15" ht="69.95" customHeight="1">
      <c r="O367" s="28"/>
    </row>
    <row r="368" spans="15:15" ht="69.95" customHeight="1">
      <c r="O368" s="28"/>
    </row>
    <row r="369" spans="15:15" ht="69.95" customHeight="1">
      <c r="O369" s="28"/>
    </row>
    <row r="370" spans="15:15" ht="69.95" customHeight="1">
      <c r="O370" s="28"/>
    </row>
    <row r="371" spans="15:15" ht="69.95" customHeight="1">
      <c r="O371" s="28"/>
    </row>
    <row r="372" spans="15:15" ht="69.95" customHeight="1">
      <c r="O372" s="28"/>
    </row>
    <row r="373" spans="15:15" ht="69.95" customHeight="1">
      <c r="O373" s="28"/>
    </row>
    <row r="374" spans="15:15" ht="69.95" customHeight="1">
      <c r="O374" s="28"/>
    </row>
    <row r="375" spans="15:15" ht="69.95" customHeight="1">
      <c r="O375" s="28"/>
    </row>
    <row r="376" spans="15:15" ht="69.95" customHeight="1">
      <c r="O376" s="28"/>
    </row>
    <row r="377" spans="15:15" ht="69.95" customHeight="1">
      <c r="O377" s="28"/>
    </row>
    <row r="378" spans="15:15" ht="69.95" customHeight="1">
      <c r="O378" s="28"/>
    </row>
    <row r="379" spans="15:15" ht="69.95" customHeight="1">
      <c r="O379" s="28"/>
    </row>
    <row r="380" spans="15:15" ht="69.95" customHeight="1">
      <c r="O380" s="28"/>
    </row>
    <row r="381" spans="15:15" ht="69.95" customHeight="1">
      <c r="O381" s="28"/>
    </row>
    <row r="382" spans="15:15" ht="69.95" customHeight="1">
      <c r="O382" s="28"/>
    </row>
    <row r="383" spans="15:15" ht="69.95" customHeight="1">
      <c r="O383" s="28"/>
    </row>
    <row r="384" spans="15:15" ht="69.95" customHeight="1">
      <c r="O384" s="28"/>
    </row>
    <row r="385" spans="15:15" ht="69.95" customHeight="1">
      <c r="O385" s="28"/>
    </row>
    <row r="386" spans="15:15" ht="69.95" customHeight="1">
      <c r="O386" s="28"/>
    </row>
    <row r="387" spans="15:15" ht="69.95" customHeight="1">
      <c r="O387" s="28"/>
    </row>
    <row r="388" spans="15:15" ht="69.95" customHeight="1">
      <c r="O388" s="28"/>
    </row>
    <row r="389" spans="15:15" ht="69.95" customHeight="1">
      <c r="O389" s="28"/>
    </row>
    <row r="390" spans="15:15" ht="69.95" customHeight="1">
      <c r="O390" s="28"/>
    </row>
    <row r="391" spans="15:15" ht="69.95" customHeight="1">
      <c r="O391" s="28"/>
    </row>
    <row r="392" spans="15:15" ht="69.95" customHeight="1">
      <c r="O392" s="28"/>
    </row>
    <row r="393" spans="15:15" ht="69.95" customHeight="1">
      <c r="O393" s="28"/>
    </row>
    <row r="394" spans="15:15" ht="69.95" customHeight="1">
      <c r="O394" s="28"/>
    </row>
    <row r="395" spans="15:15" ht="69.95" customHeight="1">
      <c r="O395" s="28"/>
    </row>
    <row r="396" spans="15:15" ht="69.95" customHeight="1">
      <c r="O396" s="28"/>
    </row>
    <row r="397" spans="15:15" ht="69.95" customHeight="1">
      <c r="O397" s="28"/>
    </row>
    <row r="398" spans="15:15" ht="69.95" customHeight="1">
      <c r="O398" s="28"/>
    </row>
    <row r="399" spans="15:15" ht="69.95" customHeight="1">
      <c r="O399" s="28"/>
    </row>
    <row r="400" spans="15:15" ht="69.95" customHeight="1">
      <c r="O400" s="28"/>
    </row>
    <row r="401" spans="15:15" ht="69.95" customHeight="1">
      <c r="O401" s="28"/>
    </row>
    <row r="402" spans="15:15" ht="69.95" customHeight="1">
      <c r="O402" s="28"/>
    </row>
    <row r="403" spans="15:15" ht="69.95" customHeight="1">
      <c r="O403" s="28"/>
    </row>
    <row r="404" spans="15:15" ht="69.95" customHeight="1">
      <c r="O404" s="28"/>
    </row>
    <row r="405" spans="15:15" ht="69.95" customHeight="1">
      <c r="O405" s="28"/>
    </row>
    <row r="406" spans="15:15" ht="69.95" customHeight="1">
      <c r="O406" s="28"/>
    </row>
    <row r="407" spans="15:15" ht="69.95" customHeight="1">
      <c r="O407" s="28"/>
    </row>
    <row r="408" spans="15:15" ht="69.95" customHeight="1">
      <c r="O408" s="28"/>
    </row>
    <row r="409" spans="15:15" ht="69.95" customHeight="1">
      <c r="O409" s="28"/>
    </row>
    <row r="410" spans="15:15" ht="69.95" customHeight="1">
      <c r="O410" s="28"/>
    </row>
    <row r="411" spans="15:15" ht="69.95" customHeight="1">
      <c r="O411" s="28"/>
    </row>
    <row r="412" spans="15:15" ht="69.95" customHeight="1">
      <c r="O412" s="28"/>
    </row>
    <row r="413" spans="15:15" ht="69.95" customHeight="1">
      <c r="O413" s="28"/>
    </row>
    <row r="414" spans="15:15" ht="69.95" customHeight="1">
      <c r="O414" s="28"/>
    </row>
    <row r="415" spans="15:15" ht="69.95" customHeight="1">
      <c r="O415" s="28"/>
    </row>
    <row r="416" spans="15:15" ht="69.95" customHeight="1">
      <c r="O416" s="28"/>
    </row>
    <row r="417" spans="15:15" ht="69.95" customHeight="1">
      <c r="O417" s="28"/>
    </row>
    <row r="418" spans="15:15" ht="69.95" customHeight="1">
      <c r="O418" s="28"/>
    </row>
    <row r="419" spans="15:15" ht="69.95" customHeight="1">
      <c r="O419" s="28"/>
    </row>
    <row r="420" spans="15:15" ht="69.95" customHeight="1">
      <c r="O420" s="28"/>
    </row>
    <row r="421" spans="15:15" ht="69.95" customHeight="1">
      <c r="O421" s="28"/>
    </row>
    <row r="422" spans="15:15" ht="69.95" customHeight="1">
      <c r="O422" s="28"/>
    </row>
    <row r="423" spans="15:15" ht="69.95" customHeight="1">
      <c r="O423" s="28"/>
    </row>
    <row r="424" spans="15:15" ht="69.95" customHeight="1">
      <c r="O424" s="28"/>
    </row>
    <row r="425" spans="15:15" ht="69.95" customHeight="1">
      <c r="O425" s="28"/>
    </row>
    <row r="426" spans="15:15" ht="69.95" customHeight="1">
      <c r="O426" s="28"/>
    </row>
    <row r="427" spans="15:15" ht="69.95" customHeight="1">
      <c r="O427" s="28"/>
    </row>
    <row r="428" spans="15:15" ht="69.95" customHeight="1">
      <c r="O428" s="28"/>
    </row>
    <row r="429" spans="15:15" ht="69.95" customHeight="1">
      <c r="O429" s="28"/>
    </row>
    <row r="430" spans="15:15" ht="69.95" customHeight="1">
      <c r="O430" s="28"/>
    </row>
    <row r="431" spans="15:15" ht="69.95" customHeight="1">
      <c r="O431" s="28"/>
    </row>
    <row r="432" spans="15:15" ht="69.95" customHeight="1">
      <c r="O432" s="28"/>
    </row>
    <row r="433" spans="15:15" ht="69.95" customHeight="1">
      <c r="O433" s="28"/>
    </row>
    <row r="434" spans="15:15" ht="69.95" customHeight="1">
      <c r="O434" s="28"/>
    </row>
    <row r="435" spans="15:15" ht="69.95" customHeight="1">
      <c r="O435" s="28"/>
    </row>
    <row r="436" spans="15:15" ht="69.95" customHeight="1">
      <c r="O436" s="28"/>
    </row>
    <row r="437" spans="15:15" ht="69.95" customHeight="1">
      <c r="O437" s="28"/>
    </row>
    <row r="438" spans="15:15" ht="69.95" customHeight="1">
      <c r="O438" s="28"/>
    </row>
    <row r="439" spans="15:15" ht="69.95" customHeight="1">
      <c r="O439" s="28"/>
    </row>
    <row r="440" spans="15:15" ht="69.95" customHeight="1">
      <c r="O440" s="28"/>
    </row>
    <row r="441" spans="15:15" ht="69.95" customHeight="1">
      <c r="O441" s="28"/>
    </row>
    <row r="442" spans="15:15" ht="69.95" customHeight="1">
      <c r="O442" s="28"/>
    </row>
    <row r="443" spans="15:15" ht="69.95" customHeight="1">
      <c r="O443" s="28"/>
    </row>
    <row r="444" spans="15:15" ht="69.95" customHeight="1">
      <c r="O444" s="28"/>
    </row>
    <row r="445" spans="15:15" ht="69.95" customHeight="1">
      <c r="O445" s="28"/>
    </row>
    <row r="446" spans="15:15" ht="69.95" customHeight="1">
      <c r="O446" s="28"/>
    </row>
    <row r="447" spans="15:15" ht="69.95" customHeight="1">
      <c r="O447" s="28"/>
    </row>
    <row r="448" spans="15:15" ht="69.95" customHeight="1">
      <c r="O448" s="28"/>
    </row>
    <row r="449" spans="15:15" ht="69.95" customHeight="1">
      <c r="O449" s="28"/>
    </row>
    <row r="450" spans="15:15" ht="69.95" customHeight="1">
      <c r="O450" s="28"/>
    </row>
    <row r="451" spans="15:15" ht="69.95" customHeight="1">
      <c r="O451" s="28"/>
    </row>
    <row r="452" spans="15:15" ht="69.95" customHeight="1">
      <c r="O452" s="28"/>
    </row>
    <row r="453" spans="15:15" ht="69.95" customHeight="1">
      <c r="O453" s="28"/>
    </row>
    <row r="454" spans="15:15" ht="69.95" customHeight="1">
      <c r="O454" s="28"/>
    </row>
    <row r="455" spans="15:15" ht="69.95" customHeight="1">
      <c r="O455" s="28"/>
    </row>
    <row r="456" spans="15:15" ht="69.95" customHeight="1">
      <c r="O456" s="28"/>
    </row>
    <row r="457" spans="15:15" ht="69.95" customHeight="1">
      <c r="O457" s="28"/>
    </row>
    <row r="458" spans="15:15" ht="69.95" customHeight="1">
      <c r="O458" s="28"/>
    </row>
    <row r="459" spans="15:15" ht="69.95" customHeight="1">
      <c r="O459" s="28"/>
    </row>
    <row r="460" spans="15:15" ht="69.95" customHeight="1">
      <c r="O460" s="28"/>
    </row>
    <row r="461" spans="15:15" ht="69.95" customHeight="1">
      <c r="O461" s="28"/>
    </row>
    <row r="462" spans="15:15" ht="69.95" customHeight="1">
      <c r="O462" s="28"/>
    </row>
    <row r="463" spans="15:15" ht="69.95" customHeight="1">
      <c r="O463" s="28"/>
    </row>
    <row r="464" spans="15:15" ht="69.95" customHeight="1">
      <c r="O464" s="28"/>
    </row>
    <row r="465" spans="15:15" ht="69.95" customHeight="1">
      <c r="O465" s="28"/>
    </row>
    <row r="466" spans="15:15" ht="69.95" customHeight="1">
      <c r="O466" s="28"/>
    </row>
    <row r="467" spans="15:15" ht="69.95" customHeight="1">
      <c r="O467" s="28"/>
    </row>
    <row r="468" spans="15:15" ht="69.95" customHeight="1">
      <c r="O468" s="28"/>
    </row>
    <row r="469" spans="15:15" ht="69.95" customHeight="1">
      <c r="O469" s="28"/>
    </row>
    <row r="470" spans="15:15" ht="69.95" customHeight="1">
      <c r="O470" s="28"/>
    </row>
    <row r="471" spans="15:15" ht="69.95" customHeight="1">
      <c r="O471" s="28"/>
    </row>
    <row r="472" spans="15:15" ht="69.95" customHeight="1">
      <c r="O472" s="28"/>
    </row>
    <row r="473" spans="15:15" ht="69.95" customHeight="1">
      <c r="O473" s="28"/>
    </row>
    <row r="474" spans="15:15" ht="69.95" customHeight="1">
      <c r="O474" s="28"/>
    </row>
    <row r="475" spans="15:15" ht="69.95" customHeight="1">
      <c r="O475" s="28"/>
    </row>
    <row r="476" spans="15:15" ht="69.95" customHeight="1">
      <c r="O476" s="28"/>
    </row>
    <row r="477" spans="15:15" ht="69.95" customHeight="1">
      <c r="O477" s="28"/>
    </row>
    <row r="478" spans="15:15" ht="69.95" customHeight="1">
      <c r="O478" s="28"/>
    </row>
    <row r="479" spans="15:15" ht="69.95" customHeight="1">
      <c r="O479" s="28"/>
    </row>
    <row r="480" spans="15:15" ht="69.95" customHeight="1">
      <c r="O480" s="28"/>
    </row>
    <row r="481" spans="15:15" ht="69.95" customHeight="1">
      <c r="O481" s="28"/>
    </row>
    <row r="482" spans="15:15" ht="69.95" customHeight="1">
      <c r="O482" s="28"/>
    </row>
    <row r="483" spans="15:15" ht="69.95" customHeight="1">
      <c r="O483" s="28"/>
    </row>
    <row r="484" spans="15:15" ht="69.95" customHeight="1">
      <c r="O484" s="28"/>
    </row>
    <row r="485" spans="15:15" ht="69.95" customHeight="1">
      <c r="O485" s="28"/>
    </row>
    <row r="486" spans="15:15" ht="69.95" customHeight="1">
      <c r="O486" s="28"/>
    </row>
    <row r="487" spans="15:15" ht="69.95" customHeight="1">
      <c r="O487" s="28"/>
    </row>
    <row r="488" spans="15:15" ht="69.95" customHeight="1">
      <c r="O488" s="28"/>
    </row>
    <row r="489" spans="15:15" ht="69.95" customHeight="1">
      <c r="O489" s="28"/>
    </row>
    <row r="490" spans="15:15" ht="69.95" customHeight="1">
      <c r="O490" s="28"/>
    </row>
    <row r="491" spans="15:15" ht="69.95" customHeight="1">
      <c r="O491" s="28"/>
    </row>
    <row r="492" spans="15:15" ht="69.95" customHeight="1">
      <c r="O492" s="28"/>
    </row>
    <row r="493" spans="15:15" ht="69.95" customHeight="1">
      <c r="O493" s="28"/>
    </row>
    <row r="494" spans="15:15" ht="69.95" customHeight="1">
      <c r="O494" s="28"/>
    </row>
    <row r="495" spans="15:15" ht="69.95" customHeight="1">
      <c r="O495" s="28"/>
    </row>
    <row r="496" spans="15:15" ht="69.95" customHeight="1">
      <c r="O496" s="28"/>
    </row>
    <row r="497" spans="1:15" ht="69.95" customHeight="1">
      <c r="O497" s="28"/>
    </row>
    <row r="498" spans="1:15" ht="69.95" customHeight="1">
      <c r="O498" s="28"/>
    </row>
    <row r="499" spans="1:15" ht="69.95" customHeight="1">
      <c r="O499" s="28"/>
    </row>
    <row r="500" spans="1:15" ht="69.95" customHeight="1">
      <c r="H500" t="s">
        <v>0</v>
      </c>
      <c r="O500" s="28"/>
    </row>
    <row r="501" spans="1:15" ht="69.95" customHeight="1">
      <c r="A501" s="33" t="s">
        <v>138</v>
      </c>
      <c r="B501" s="34"/>
      <c r="F501" s="35" t="s">
        <v>139</v>
      </c>
      <c r="H501" t="s">
        <v>140</v>
      </c>
      <c r="I501" t="s">
        <v>1</v>
      </c>
      <c r="L501" t="s">
        <v>6</v>
      </c>
      <c r="M501" s="36" t="s">
        <v>8</v>
      </c>
      <c r="O501" s="28"/>
    </row>
    <row r="502" spans="1:15" ht="69.95" customHeight="1">
      <c r="A502" s="37" t="s">
        <v>141</v>
      </c>
      <c r="B502" s="38" t="s">
        <v>142</v>
      </c>
      <c r="F502" s="35" t="s">
        <v>19</v>
      </c>
      <c r="H502" s="39">
        <v>45658</v>
      </c>
      <c r="I502" s="40">
        <v>0</v>
      </c>
      <c r="J502" s="40"/>
      <c r="L502" t="s">
        <v>20</v>
      </c>
      <c r="M502" s="36" t="s">
        <v>143</v>
      </c>
      <c r="O502" s="28"/>
    </row>
    <row r="503" spans="1:15" ht="69.95" customHeight="1">
      <c r="A503" s="37" t="s">
        <v>34</v>
      </c>
      <c r="B503" s="38" t="s">
        <v>36</v>
      </c>
      <c r="F503" s="35" t="s">
        <v>13</v>
      </c>
      <c r="H503" s="39">
        <v>45659</v>
      </c>
      <c r="I503" s="40">
        <v>2.0833333333333332E-2</v>
      </c>
      <c r="J503" s="40"/>
      <c r="L503" t="s">
        <v>37</v>
      </c>
      <c r="O503" s="28"/>
    </row>
    <row r="504" spans="1:15" ht="69.95" customHeight="1">
      <c r="A504" s="37" t="s">
        <v>62</v>
      </c>
      <c r="B504" s="38" t="s">
        <v>64</v>
      </c>
      <c r="F504" s="35" t="s">
        <v>24</v>
      </c>
      <c r="H504" s="39">
        <v>45660</v>
      </c>
      <c r="I504" s="40">
        <v>4.1666666666666664E-2</v>
      </c>
      <c r="J504" s="40"/>
      <c r="L504" t="s">
        <v>144</v>
      </c>
      <c r="O504" s="28"/>
    </row>
    <row r="505" spans="1:15" ht="69.95" customHeight="1">
      <c r="A505" s="37" t="s">
        <v>54</v>
      </c>
      <c r="B505" s="38" t="s">
        <v>55</v>
      </c>
      <c r="F505" s="35" t="s">
        <v>69</v>
      </c>
      <c r="H505" s="39">
        <v>45661</v>
      </c>
      <c r="I505" s="40">
        <v>6.25E-2</v>
      </c>
      <c r="J505" s="40"/>
      <c r="L505" t="s">
        <v>145</v>
      </c>
      <c r="O505" s="28"/>
    </row>
    <row r="506" spans="1:15" ht="69.95" customHeight="1">
      <c r="A506" s="37" t="s">
        <v>31</v>
      </c>
      <c r="B506" s="38" t="s">
        <v>32</v>
      </c>
      <c r="F506" s="35" t="s">
        <v>67</v>
      </c>
      <c r="H506" s="39">
        <v>45662</v>
      </c>
      <c r="I506" s="40">
        <v>8.3333333333333301E-2</v>
      </c>
      <c r="J506" s="40"/>
      <c r="L506" t="s">
        <v>14</v>
      </c>
      <c r="O506" s="28"/>
    </row>
    <row r="507" spans="1:15" ht="69.95" customHeight="1">
      <c r="A507" s="37" t="s">
        <v>146</v>
      </c>
      <c r="B507" s="38" t="s">
        <v>147</v>
      </c>
      <c r="H507" s="39">
        <v>45663</v>
      </c>
      <c r="I507" s="40">
        <v>0.104166666666667</v>
      </c>
      <c r="J507" s="40"/>
      <c r="L507" t="s">
        <v>148</v>
      </c>
      <c r="O507" s="28"/>
    </row>
    <row r="508" spans="1:15" ht="69.95" customHeight="1">
      <c r="A508" s="37" t="s">
        <v>137</v>
      </c>
      <c r="B508" s="38" t="s">
        <v>149</v>
      </c>
      <c r="H508" s="39">
        <v>45664</v>
      </c>
      <c r="I508" s="40">
        <v>0.125</v>
      </c>
      <c r="J508" s="40"/>
      <c r="O508" s="28"/>
    </row>
    <row r="509" spans="1:15" ht="69.95" customHeight="1">
      <c r="A509" s="37" t="s">
        <v>150</v>
      </c>
      <c r="B509" s="38" t="s">
        <v>151</v>
      </c>
      <c r="H509" s="39">
        <v>45665</v>
      </c>
      <c r="I509" s="40">
        <v>0.14583333333333301</v>
      </c>
      <c r="J509" s="40"/>
      <c r="O509" s="28"/>
    </row>
    <row r="510" spans="1:15" ht="69.95" customHeight="1">
      <c r="A510" s="37" t="s">
        <v>152</v>
      </c>
      <c r="B510" s="41" t="s">
        <v>153</v>
      </c>
      <c r="H510" s="39">
        <v>45666</v>
      </c>
      <c r="I510" s="40">
        <v>0.16666666666666699</v>
      </c>
      <c r="J510" s="40"/>
      <c r="O510" s="28"/>
    </row>
    <row r="511" spans="1:15" ht="69.95" customHeight="1">
      <c r="A511" s="37" t="s">
        <v>154</v>
      </c>
      <c r="B511" s="41" t="s">
        <v>153</v>
      </c>
      <c r="H511" s="39">
        <v>45667</v>
      </c>
      <c r="I511" s="40">
        <v>0.1875</v>
      </c>
      <c r="J511" s="40"/>
      <c r="O511" s="28"/>
    </row>
    <row r="512" spans="1:15" ht="69.95" customHeight="1">
      <c r="A512" s="37" t="s">
        <v>155</v>
      </c>
      <c r="B512" s="38" t="s">
        <v>156</v>
      </c>
      <c r="H512" s="39">
        <v>45668</v>
      </c>
      <c r="I512" s="40">
        <v>0.20833333333333301</v>
      </c>
      <c r="J512" s="40"/>
      <c r="O512" s="28"/>
    </row>
    <row r="513" spans="1:15" ht="69.95" customHeight="1">
      <c r="A513" s="37" t="s">
        <v>157</v>
      </c>
      <c r="B513" s="38" t="s">
        <v>158</v>
      </c>
      <c r="H513" s="39">
        <v>45669</v>
      </c>
      <c r="I513" s="40">
        <v>0.22916666666666699</v>
      </c>
      <c r="J513" s="40"/>
      <c r="O513" s="28"/>
    </row>
    <row r="514" spans="1:15" ht="69.95" customHeight="1">
      <c r="A514" s="37" t="s">
        <v>159</v>
      </c>
      <c r="B514" s="38" t="s">
        <v>160</v>
      </c>
      <c r="H514" s="39">
        <v>45670</v>
      </c>
      <c r="I514" s="40">
        <v>0.25</v>
      </c>
      <c r="J514" s="40"/>
      <c r="O514" s="28"/>
    </row>
    <row r="515" spans="1:15" ht="69.95" customHeight="1">
      <c r="A515" s="37" t="s">
        <v>161</v>
      </c>
      <c r="B515" s="41" t="s">
        <v>153</v>
      </c>
      <c r="H515" s="39">
        <v>45671</v>
      </c>
      <c r="I515" s="40">
        <v>0.27083333333333298</v>
      </c>
      <c r="J515" s="40"/>
      <c r="O515" s="28"/>
    </row>
    <row r="516" spans="1:15" ht="69.95" customHeight="1">
      <c r="A516" s="37" t="s">
        <v>162</v>
      </c>
      <c r="B516" s="38" t="s">
        <v>163</v>
      </c>
      <c r="C516" s="29"/>
      <c r="H516" s="39">
        <v>45672</v>
      </c>
      <c r="I516" s="40">
        <v>0.29166666666666702</v>
      </c>
      <c r="J516" s="40"/>
      <c r="O516" s="28"/>
    </row>
    <row r="517" spans="1:15" ht="69.95" customHeight="1">
      <c r="A517" s="37" t="s">
        <v>164</v>
      </c>
      <c r="B517" s="38" t="s">
        <v>163</v>
      </c>
      <c r="C517" s="29"/>
      <c r="H517" s="39">
        <v>45673</v>
      </c>
      <c r="I517" s="40">
        <v>0.3125</v>
      </c>
      <c r="J517" s="40"/>
      <c r="O517" s="28"/>
    </row>
    <row r="518" spans="1:15" ht="69.95" customHeight="1">
      <c r="A518" s="37" t="s">
        <v>74</v>
      </c>
      <c r="B518" s="38" t="s">
        <v>16</v>
      </c>
      <c r="H518" s="39">
        <v>45674</v>
      </c>
      <c r="I518" s="40">
        <v>0.33333333333333298</v>
      </c>
      <c r="J518" s="40"/>
      <c r="O518" s="28"/>
    </row>
    <row r="519" spans="1:15" ht="69.95" customHeight="1">
      <c r="A519" s="37" t="s">
        <v>56</v>
      </c>
      <c r="B519" s="38" t="s">
        <v>40</v>
      </c>
      <c r="H519" s="39">
        <v>45675</v>
      </c>
      <c r="I519" s="40">
        <v>0.35416666666666702</v>
      </c>
      <c r="J519" s="40"/>
      <c r="O519" s="28"/>
    </row>
    <row r="520" spans="1:15" ht="69.95" customHeight="1">
      <c r="A520" s="37" t="s">
        <v>39</v>
      </c>
      <c r="B520" s="38" t="s">
        <v>40</v>
      </c>
      <c r="H520" s="39">
        <v>45676</v>
      </c>
      <c r="I520" s="40">
        <v>0.375</v>
      </c>
      <c r="J520" s="40"/>
      <c r="O520" s="28"/>
    </row>
    <row r="521" spans="1:15" ht="69.95" customHeight="1">
      <c r="A521" s="37" t="s">
        <v>11</v>
      </c>
      <c r="B521" s="38" t="s">
        <v>16</v>
      </c>
      <c r="H521" s="39">
        <v>45677</v>
      </c>
      <c r="I521" s="40">
        <v>0.39583333333333298</v>
      </c>
      <c r="J521" s="40"/>
      <c r="O521" s="28"/>
    </row>
    <row r="522" spans="1:15" ht="69.95" customHeight="1">
      <c r="A522" s="37" t="s">
        <v>48</v>
      </c>
      <c r="B522" s="38" t="s">
        <v>49</v>
      </c>
      <c r="H522" s="39">
        <v>45678</v>
      </c>
      <c r="I522" s="40">
        <v>0.41666666666666702</v>
      </c>
      <c r="J522" s="40"/>
      <c r="O522" s="28"/>
    </row>
    <row r="523" spans="1:15" ht="69.95" customHeight="1">
      <c r="A523" s="37" t="s">
        <v>43</v>
      </c>
      <c r="B523" s="38" t="s">
        <v>44</v>
      </c>
      <c r="H523" s="39">
        <v>45679</v>
      </c>
      <c r="I523" s="40">
        <v>0.4375</v>
      </c>
      <c r="J523" s="40"/>
      <c r="O523" s="28"/>
    </row>
    <row r="524" spans="1:15" ht="69.95" customHeight="1">
      <c r="A524" s="37" t="s">
        <v>60</v>
      </c>
      <c r="B524" s="38" t="s">
        <v>44</v>
      </c>
      <c r="H524" s="39">
        <v>45680</v>
      </c>
      <c r="I524" s="40">
        <v>0.45833333333333298</v>
      </c>
      <c r="J524" s="40"/>
      <c r="O524" s="28"/>
    </row>
    <row r="525" spans="1:15" ht="69.95" customHeight="1">
      <c r="A525" s="37" t="s">
        <v>68</v>
      </c>
      <c r="B525" s="38" t="s">
        <v>44</v>
      </c>
      <c r="H525" s="39">
        <v>45681</v>
      </c>
      <c r="I525" s="40">
        <v>0.47916666666666702</v>
      </c>
      <c r="J525" s="40"/>
      <c r="O525" s="28"/>
    </row>
    <row r="526" spans="1:15" ht="69.95" customHeight="1">
      <c r="A526" s="37" t="s">
        <v>18</v>
      </c>
      <c r="B526" s="38" t="s">
        <v>86</v>
      </c>
      <c r="H526" s="39">
        <v>45682</v>
      </c>
      <c r="I526" s="40">
        <v>0.5</v>
      </c>
      <c r="J526" s="40"/>
      <c r="O526" s="28"/>
    </row>
    <row r="527" spans="1:15" ht="69.95" customHeight="1">
      <c r="A527" s="37" t="s">
        <v>51</v>
      </c>
      <c r="B527" s="38" t="s">
        <v>165</v>
      </c>
      <c r="H527" s="39">
        <v>45683</v>
      </c>
      <c r="I527" s="40">
        <v>0.52083333333333304</v>
      </c>
      <c r="J527" s="40"/>
      <c r="O527" s="28"/>
    </row>
    <row r="528" spans="1:15" ht="69.95" customHeight="1">
      <c r="A528" s="37" t="s">
        <v>77</v>
      </c>
      <c r="B528" s="38" t="s">
        <v>52</v>
      </c>
      <c r="H528" s="39">
        <v>45684</v>
      </c>
      <c r="I528" s="40">
        <v>0.54166666666666696</v>
      </c>
      <c r="J528" s="40"/>
      <c r="O528" s="28"/>
    </row>
    <row r="529" spans="1:15" ht="69.95" customHeight="1">
      <c r="A529" s="37" t="s">
        <v>22</v>
      </c>
      <c r="B529" s="38" t="s">
        <v>83</v>
      </c>
      <c r="H529" s="39">
        <v>45685</v>
      </c>
      <c r="I529" s="40">
        <v>0.5625</v>
      </c>
      <c r="J529" s="40"/>
      <c r="O529" s="28"/>
    </row>
    <row r="530" spans="1:15" ht="69.95" customHeight="1">
      <c r="A530" s="37" t="s">
        <v>28</v>
      </c>
      <c r="B530" s="38" t="s">
        <v>29</v>
      </c>
      <c r="H530" s="39">
        <v>45686</v>
      </c>
      <c r="I530" s="40">
        <v>0.58333333333333304</v>
      </c>
      <c r="J530" s="40"/>
      <c r="O530" s="28"/>
    </row>
    <row r="531" spans="1:15" ht="69.95" customHeight="1">
      <c r="A531" s="37" t="s">
        <v>45</v>
      </c>
      <c r="B531" s="38" t="s">
        <v>46</v>
      </c>
      <c r="H531" s="39">
        <v>45687</v>
      </c>
      <c r="I531" s="40">
        <v>0.60416666666666696</v>
      </c>
      <c r="J531" s="40"/>
      <c r="O531" s="28"/>
    </row>
    <row r="532" spans="1:15" ht="69.95" customHeight="1">
      <c r="A532" s="37" t="s">
        <v>72</v>
      </c>
      <c r="B532" s="38" t="s">
        <v>73</v>
      </c>
      <c r="H532" s="39">
        <v>45688</v>
      </c>
      <c r="I532" s="40">
        <v>0.625</v>
      </c>
      <c r="J532" s="40"/>
      <c r="O532" s="28"/>
    </row>
    <row r="533" spans="1:15" ht="69.95" customHeight="1">
      <c r="A533" s="37" t="s">
        <v>58</v>
      </c>
      <c r="B533" s="38" t="s">
        <v>59</v>
      </c>
      <c r="H533" s="39">
        <v>45689</v>
      </c>
      <c r="I533" s="40">
        <v>0.64583333333333304</v>
      </c>
      <c r="J533" s="40"/>
      <c r="O533" s="28"/>
    </row>
    <row r="534" spans="1:15" ht="69.95" customHeight="1">
      <c r="A534" s="37" t="s">
        <v>26</v>
      </c>
      <c r="B534" s="38" t="s">
        <v>88</v>
      </c>
      <c r="H534" s="39">
        <v>45690</v>
      </c>
      <c r="I534" s="40">
        <v>0.66666666666666696</v>
      </c>
      <c r="J534" s="40"/>
      <c r="O534" s="28"/>
    </row>
    <row r="535" spans="1:15" ht="69.95" customHeight="1">
      <c r="A535" s="37" t="s">
        <v>42</v>
      </c>
      <c r="B535" s="38" t="s">
        <v>87</v>
      </c>
      <c r="H535" s="39">
        <v>45691</v>
      </c>
      <c r="I535" s="40">
        <v>0.6875</v>
      </c>
      <c r="J535" s="40"/>
      <c r="O535" s="28"/>
    </row>
    <row r="536" spans="1:15" ht="69.95" customHeight="1">
      <c r="A536" s="37" t="s">
        <v>81</v>
      </c>
      <c r="B536" s="38" t="s">
        <v>89</v>
      </c>
      <c r="H536" s="39">
        <v>45692</v>
      </c>
      <c r="I536" s="40">
        <v>0.70833333333333304</v>
      </c>
      <c r="J536" s="40"/>
      <c r="O536" s="28"/>
    </row>
    <row r="537" spans="1:15" ht="69.95" customHeight="1">
      <c r="A537" s="37" t="s">
        <v>78</v>
      </c>
      <c r="B537" s="38" t="s">
        <v>25</v>
      </c>
      <c r="H537" s="39">
        <v>45693</v>
      </c>
      <c r="I537" s="40">
        <v>0.72916666666666696</v>
      </c>
      <c r="J537" s="40"/>
      <c r="O537" s="28"/>
    </row>
    <row r="538" spans="1:15" ht="69.95" customHeight="1">
      <c r="A538" s="37" t="s">
        <v>66</v>
      </c>
      <c r="B538" s="38" t="s">
        <v>25</v>
      </c>
      <c r="H538" s="39">
        <v>45694</v>
      </c>
      <c r="I538" s="40">
        <v>0.75</v>
      </c>
      <c r="J538" s="40"/>
      <c r="O538" s="28"/>
    </row>
    <row r="539" spans="1:15" ht="69.95" customHeight="1">
      <c r="A539" s="37" t="s">
        <v>65</v>
      </c>
      <c r="B539" s="38" t="s">
        <v>25</v>
      </c>
      <c r="H539" s="39">
        <v>45695</v>
      </c>
      <c r="I539" s="40">
        <v>0.77083333333333304</v>
      </c>
      <c r="J539" s="40"/>
      <c r="O539" s="28"/>
    </row>
    <row r="540" spans="1:15" ht="69.95" customHeight="1">
      <c r="A540" s="37" t="s">
        <v>23</v>
      </c>
      <c r="B540" s="38" t="s">
        <v>25</v>
      </c>
      <c r="H540" s="39">
        <v>45696</v>
      </c>
      <c r="I540" s="40">
        <v>0.79166666666666696</v>
      </c>
      <c r="J540" s="40"/>
      <c r="O540" s="28"/>
    </row>
    <row r="541" spans="1:15" ht="69.95" customHeight="1">
      <c r="A541" s="37" t="s">
        <v>38</v>
      </c>
      <c r="B541" s="38" t="s">
        <v>25</v>
      </c>
      <c r="H541" s="39">
        <v>45697</v>
      </c>
      <c r="I541" s="40">
        <v>0.8125</v>
      </c>
      <c r="J541" s="40"/>
      <c r="O541" s="28"/>
    </row>
    <row r="542" spans="1:15" ht="69.95" customHeight="1">
      <c r="A542" s="37" t="s">
        <v>166</v>
      </c>
      <c r="B542" s="38" t="s">
        <v>167</v>
      </c>
      <c r="H542" s="39">
        <v>45698</v>
      </c>
      <c r="I542" s="40">
        <v>0.83333333333333304</v>
      </c>
      <c r="J542" s="40"/>
      <c r="O542" s="28"/>
    </row>
    <row r="543" spans="1:15" ht="69.95" customHeight="1">
      <c r="A543" s="37" t="s">
        <v>168</v>
      </c>
      <c r="B543" s="38" t="s">
        <v>169</v>
      </c>
      <c r="H543" s="39">
        <v>45699</v>
      </c>
      <c r="I543" s="40">
        <v>0.85416666666666696</v>
      </c>
      <c r="J543" s="40"/>
      <c r="O543" s="28"/>
    </row>
    <row r="544" spans="1:15" ht="69.95" customHeight="1">
      <c r="A544" s="37" t="s">
        <v>170</v>
      </c>
      <c r="B544" s="38" t="s">
        <v>171</v>
      </c>
      <c r="H544" s="39">
        <v>45700</v>
      </c>
      <c r="I544" s="40">
        <v>0.875</v>
      </c>
      <c r="J544" s="40"/>
      <c r="O544" s="28"/>
    </row>
    <row r="545" spans="1:15" ht="69.95" customHeight="1">
      <c r="A545" s="37" t="s">
        <v>172</v>
      </c>
      <c r="B545" s="38" t="s">
        <v>173</v>
      </c>
      <c r="H545" s="39">
        <v>45701</v>
      </c>
      <c r="I545" s="40">
        <v>0.89583333333333304</v>
      </c>
      <c r="J545" s="40"/>
      <c r="O545" s="28"/>
    </row>
    <row r="546" spans="1:15" ht="69.95" customHeight="1">
      <c r="A546" s="37" t="s">
        <v>174</v>
      </c>
      <c r="B546" s="38" t="s">
        <v>175</v>
      </c>
      <c r="C546" s="42"/>
      <c r="H546" s="39">
        <v>45702</v>
      </c>
      <c r="I546" s="40">
        <v>0.91666666666666696</v>
      </c>
      <c r="J546" s="40"/>
      <c r="O546" s="28"/>
    </row>
    <row r="547" spans="1:15" ht="69.95" customHeight="1">
      <c r="A547" s="37" t="s">
        <v>176</v>
      </c>
      <c r="B547" s="38" t="s">
        <v>177</v>
      </c>
      <c r="H547" s="39">
        <v>45703</v>
      </c>
      <c r="I547" s="40">
        <v>0.9375</v>
      </c>
      <c r="J547" s="40"/>
      <c r="O547" s="28"/>
    </row>
    <row r="548" spans="1:15" ht="69.95" customHeight="1">
      <c r="A548" s="37" t="s">
        <v>178</v>
      </c>
      <c r="B548" s="38" t="s">
        <v>179</v>
      </c>
      <c r="H548" s="39">
        <v>45704</v>
      </c>
      <c r="I548" s="40">
        <v>0.95833333333333304</v>
      </c>
      <c r="J548" s="40"/>
      <c r="O548" s="28"/>
    </row>
    <row r="549" spans="1:15" ht="69.95" customHeight="1">
      <c r="A549" s="37" t="s">
        <v>180</v>
      </c>
      <c r="B549" s="38" t="s">
        <v>181</v>
      </c>
      <c r="H549" s="39">
        <v>45705</v>
      </c>
      <c r="I549" s="40">
        <v>0.97916666666666696</v>
      </c>
      <c r="J549" s="40"/>
      <c r="O549" s="28"/>
    </row>
    <row r="550" spans="1:15" ht="69.95" customHeight="1">
      <c r="A550" s="37" t="s">
        <v>182</v>
      </c>
      <c r="B550" s="38" t="s">
        <v>183</v>
      </c>
      <c r="H550" s="39">
        <v>45706</v>
      </c>
      <c r="I550" s="40"/>
      <c r="J550" s="40"/>
      <c r="O550" s="28"/>
    </row>
    <row r="551" spans="1:15" ht="69.95" customHeight="1">
      <c r="A551" s="37" t="s">
        <v>184</v>
      </c>
      <c r="B551" s="38" t="s">
        <v>185</v>
      </c>
      <c r="H551" s="39">
        <v>45707</v>
      </c>
      <c r="I551" s="43"/>
      <c r="J551" s="43"/>
      <c r="O551" s="28"/>
    </row>
    <row r="552" spans="1:15" ht="69.95" customHeight="1">
      <c r="A552" s="37" t="s">
        <v>186</v>
      </c>
      <c r="B552" s="38" t="s">
        <v>187</v>
      </c>
      <c r="H552" s="39">
        <v>45708</v>
      </c>
      <c r="O552" s="28"/>
    </row>
    <row r="553" spans="1:15" ht="69.95" customHeight="1">
      <c r="A553" s="37" t="s">
        <v>188</v>
      </c>
      <c r="B553" s="38" t="s">
        <v>189</v>
      </c>
      <c r="H553" s="39">
        <v>45709</v>
      </c>
      <c r="O553" s="28"/>
    </row>
    <row r="554" spans="1:15" ht="69.95" customHeight="1">
      <c r="A554" s="37" t="s">
        <v>190</v>
      </c>
      <c r="B554" s="38" t="s">
        <v>191</v>
      </c>
      <c r="H554" s="39">
        <v>45710</v>
      </c>
      <c r="O554" s="28"/>
    </row>
    <row r="555" spans="1:15" ht="69.95" customHeight="1">
      <c r="A555" s="37" t="s">
        <v>192</v>
      </c>
      <c r="B555" s="38" t="s">
        <v>193</v>
      </c>
      <c r="H555" s="39">
        <v>45711</v>
      </c>
      <c r="O555" s="28"/>
    </row>
    <row r="556" spans="1:15" ht="69.95" customHeight="1">
      <c r="A556" s="37" t="s">
        <v>194</v>
      </c>
      <c r="B556" s="38" t="s">
        <v>195</v>
      </c>
      <c r="H556" s="39">
        <v>45712</v>
      </c>
      <c r="O556" s="28"/>
    </row>
    <row r="557" spans="1:15" ht="69.95" customHeight="1">
      <c r="A557" s="37" t="s">
        <v>196</v>
      </c>
      <c r="B557" s="38" t="s">
        <v>197</v>
      </c>
      <c r="H557" s="39">
        <v>45713</v>
      </c>
      <c r="O557" s="28"/>
    </row>
    <row r="558" spans="1:15" ht="69.95" customHeight="1">
      <c r="A558" s="37" t="s">
        <v>198</v>
      </c>
      <c r="B558" s="38" t="s">
        <v>199</v>
      </c>
      <c r="H558" s="39">
        <v>45714</v>
      </c>
      <c r="O558" s="28"/>
    </row>
    <row r="559" spans="1:15" ht="69.95" customHeight="1">
      <c r="A559" s="37" t="s">
        <v>200</v>
      </c>
      <c r="B559" s="38" t="s">
        <v>201</v>
      </c>
      <c r="H559" s="39">
        <v>45715</v>
      </c>
      <c r="O559" s="28"/>
    </row>
    <row r="560" spans="1:15" ht="69.95" customHeight="1">
      <c r="A560" s="37" t="s">
        <v>202</v>
      </c>
      <c r="B560" s="38" t="s">
        <v>203</v>
      </c>
      <c r="H560" s="39">
        <v>45716</v>
      </c>
      <c r="O560" s="28"/>
    </row>
    <row r="561" spans="1:15" ht="69.95" customHeight="1">
      <c r="A561" s="37" t="s">
        <v>204</v>
      </c>
      <c r="B561" s="38" t="s">
        <v>205</v>
      </c>
      <c r="H561" s="39">
        <v>45717</v>
      </c>
      <c r="O561" s="28"/>
    </row>
    <row r="562" spans="1:15" ht="69.95" customHeight="1">
      <c r="A562" s="37" t="s">
        <v>206</v>
      </c>
      <c r="B562" s="38" t="s">
        <v>207</v>
      </c>
      <c r="H562" s="39">
        <v>45718</v>
      </c>
      <c r="O562" s="28"/>
    </row>
    <row r="563" spans="1:15" ht="69.95" customHeight="1">
      <c r="A563" s="37" t="s">
        <v>208</v>
      </c>
      <c r="B563" s="38" t="s">
        <v>209</v>
      </c>
      <c r="H563" s="39">
        <v>45719</v>
      </c>
      <c r="O563" s="28"/>
    </row>
    <row r="564" spans="1:15" ht="69.95" customHeight="1">
      <c r="A564" s="37" t="s">
        <v>210</v>
      </c>
      <c r="B564" s="38" t="s">
        <v>211</v>
      </c>
      <c r="H564" s="39">
        <v>45720</v>
      </c>
      <c r="O564" s="28"/>
    </row>
    <row r="565" spans="1:15" ht="69.95" customHeight="1">
      <c r="A565" s="37" t="s">
        <v>212</v>
      </c>
      <c r="B565" s="38" t="s">
        <v>213</v>
      </c>
      <c r="H565" s="39">
        <v>45721</v>
      </c>
      <c r="O565" s="28"/>
    </row>
    <row r="566" spans="1:15" ht="69.95" customHeight="1">
      <c r="A566" s="37" t="s">
        <v>214</v>
      </c>
      <c r="B566" s="38" t="s">
        <v>215</v>
      </c>
      <c r="H566" s="39">
        <v>45722</v>
      </c>
      <c r="O566" s="28"/>
    </row>
    <row r="567" spans="1:15" ht="69.95" customHeight="1">
      <c r="A567" s="37" t="s">
        <v>216</v>
      </c>
      <c r="B567" s="38" t="s">
        <v>217</v>
      </c>
      <c r="H567" s="39">
        <v>45723</v>
      </c>
      <c r="O567" s="28"/>
    </row>
    <row r="568" spans="1:15" ht="69.95" customHeight="1">
      <c r="A568" s="37" t="s">
        <v>218</v>
      </c>
      <c r="B568" s="38" t="s">
        <v>219</v>
      </c>
      <c r="H568" s="39">
        <v>45724</v>
      </c>
      <c r="O568" s="28"/>
    </row>
    <row r="569" spans="1:15" ht="69.95" customHeight="1">
      <c r="A569" s="37" t="s">
        <v>220</v>
      </c>
      <c r="B569" s="38" t="s">
        <v>221</v>
      </c>
      <c r="H569" s="39">
        <v>45725</v>
      </c>
      <c r="O569" s="28"/>
    </row>
    <row r="570" spans="1:15" ht="69.95" customHeight="1">
      <c r="A570" s="37" t="s">
        <v>222</v>
      </c>
      <c r="B570" s="38" t="s">
        <v>221</v>
      </c>
      <c r="H570" s="39">
        <v>45726</v>
      </c>
      <c r="O570" s="28"/>
    </row>
    <row r="571" spans="1:15" ht="69.95" customHeight="1">
      <c r="A571" s="37" t="s">
        <v>223</v>
      </c>
      <c r="B571" s="38" t="s">
        <v>221</v>
      </c>
      <c r="H571" s="39">
        <v>45727</v>
      </c>
      <c r="O571" s="28"/>
    </row>
    <row r="572" spans="1:15" ht="69.95" customHeight="1">
      <c r="A572" s="37" t="s">
        <v>224</v>
      </c>
      <c r="B572" s="38" t="s">
        <v>225</v>
      </c>
      <c r="H572" s="39">
        <v>45728</v>
      </c>
      <c r="O572" s="28"/>
    </row>
    <row r="573" spans="1:15" ht="69.95" customHeight="1">
      <c r="A573" s="37" t="s">
        <v>226</v>
      </c>
      <c r="B573" s="38" t="s">
        <v>227</v>
      </c>
      <c r="H573" s="39">
        <v>45729</v>
      </c>
    </row>
    <row r="574" spans="1:15" ht="69.95" customHeight="1">
      <c r="A574" s="37" t="s">
        <v>228</v>
      </c>
      <c r="B574" s="38" t="s">
        <v>229</v>
      </c>
      <c r="H574" s="39">
        <v>45730</v>
      </c>
    </row>
    <row r="575" spans="1:15" ht="69.95" customHeight="1">
      <c r="A575" s="37" t="s">
        <v>230</v>
      </c>
      <c r="B575" s="38" t="s">
        <v>231</v>
      </c>
      <c r="H575" s="39">
        <v>45731</v>
      </c>
    </row>
    <row r="576" spans="1:15" ht="69.95" customHeight="1">
      <c r="A576" s="37" t="s">
        <v>232</v>
      </c>
      <c r="B576" s="38" t="s">
        <v>233</v>
      </c>
      <c r="H576" s="39">
        <v>45732</v>
      </c>
    </row>
    <row r="577" spans="1:8" ht="69.95" customHeight="1">
      <c r="A577" s="37" t="s">
        <v>234</v>
      </c>
      <c r="B577" s="38" t="s">
        <v>233</v>
      </c>
      <c r="H577" s="39">
        <v>45733</v>
      </c>
    </row>
    <row r="578" spans="1:8" ht="69.95" customHeight="1">
      <c r="A578" s="37" t="s">
        <v>235</v>
      </c>
      <c r="B578" s="38" t="s">
        <v>236</v>
      </c>
      <c r="H578" s="39">
        <v>45734</v>
      </c>
    </row>
    <row r="579" spans="1:8" ht="69.95" customHeight="1">
      <c r="A579" s="37" t="s">
        <v>237</v>
      </c>
      <c r="B579" s="38" t="s">
        <v>238</v>
      </c>
      <c r="H579" s="39">
        <v>45735</v>
      </c>
    </row>
    <row r="580" spans="1:8" ht="69.95" customHeight="1">
      <c r="A580" s="37" t="s">
        <v>239</v>
      </c>
      <c r="B580" s="38" t="s">
        <v>240</v>
      </c>
      <c r="H580" s="39">
        <v>45736</v>
      </c>
    </row>
    <row r="581" spans="1:8" ht="69.95" customHeight="1">
      <c r="A581" s="37" t="s">
        <v>241</v>
      </c>
      <c r="B581" s="38" t="s">
        <v>240</v>
      </c>
      <c r="H581" s="39">
        <v>45737</v>
      </c>
    </row>
    <row r="582" spans="1:8" ht="69.95" customHeight="1">
      <c r="A582" s="37" t="s">
        <v>242</v>
      </c>
      <c r="B582" s="38" t="s">
        <v>243</v>
      </c>
      <c r="H582" s="39">
        <v>45738</v>
      </c>
    </row>
    <row r="583" spans="1:8" ht="69.95" customHeight="1">
      <c r="A583" s="37" t="s">
        <v>244</v>
      </c>
      <c r="B583" s="38" t="s">
        <v>243</v>
      </c>
      <c r="H583" s="39">
        <v>45739</v>
      </c>
    </row>
    <row r="584" spans="1:8" ht="69.95" customHeight="1">
      <c r="A584" s="37" t="s">
        <v>245</v>
      </c>
      <c r="B584" s="38" t="s">
        <v>246</v>
      </c>
      <c r="H584" s="39">
        <v>45740</v>
      </c>
    </row>
    <row r="585" spans="1:8" ht="69.95" customHeight="1">
      <c r="A585" s="37" t="s">
        <v>247</v>
      </c>
      <c r="B585" s="38" t="s">
        <v>246</v>
      </c>
      <c r="H585" s="39">
        <v>45741</v>
      </c>
    </row>
    <row r="586" spans="1:8" ht="69.95" customHeight="1">
      <c r="A586" s="37" t="s">
        <v>248</v>
      </c>
      <c r="B586" s="38" t="s">
        <v>249</v>
      </c>
      <c r="H586" s="39">
        <v>45742</v>
      </c>
    </row>
    <row r="587" spans="1:8" ht="69.95" customHeight="1">
      <c r="A587" s="37" t="s">
        <v>250</v>
      </c>
      <c r="B587" s="38" t="s">
        <v>249</v>
      </c>
      <c r="H587" s="39">
        <v>45743</v>
      </c>
    </row>
    <row r="588" spans="1:8" ht="69.95" customHeight="1">
      <c r="A588" s="37" t="s">
        <v>251</v>
      </c>
      <c r="B588" s="38" t="s">
        <v>249</v>
      </c>
      <c r="H588" s="39">
        <v>45744</v>
      </c>
    </row>
    <row r="589" spans="1:8" ht="69.95" customHeight="1">
      <c r="A589" s="37" t="s">
        <v>252</v>
      </c>
      <c r="B589" s="38" t="s">
        <v>253</v>
      </c>
      <c r="H589" s="39">
        <v>45745</v>
      </c>
    </row>
    <row r="590" spans="1:8" ht="69.95" customHeight="1">
      <c r="H590" s="39">
        <v>45746</v>
      </c>
    </row>
    <row r="591" spans="1:8" ht="69.95" customHeight="1">
      <c r="H591" s="39">
        <v>45747</v>
      </c>
    </row>
    <row r="592" spans="1:8" ht="69.95" customHeight="1">
      <c r="H592" s="39">
        <v>45748</v>
      </c>
    </row>
    <row r="593" spans="8:8" ht="69.95" customHeight="1">
      <c r="H593" s="39">
        <v>45749</v>
      </c>
    </row>
    <row r="594" spans="8:8" ht="69.95" customHeight="1">
      <c r="H594" s="39">
        <v>45750</v>
      </c>
    </row>
    <row r="595" spans="8:8" ht="69.95" customHeight="1">
      <c r="H595" s="39">
        <v>45751</v>
      </c>
    </row>
    <row r="596" spans="8:8" ht="69.95" customHeight="1">
      <c r="H596" s="39">
        <v>45752</v>
      </c>
    </row>
    <row r="597" spans="8:8" ht="69.95" customHeight="1">
      <c r="H597" s="39">
        <v>45753</v>
      </c>
    </row>
    <row r="598" spans="8:8" ht="69.95" customHeight="1">
      <c r="H598" s="39">
        <v>45754</v>
      </c>
    </row>
    <row r="599" spans="8:8" ht="69.95" customHeight="1">
      <c r="H599" s="39">
        <v>45755</v>
      </c>
    </row>
    <row r="600" spans="8:8" ht="69.95" customHeight="1">
      <c r="H600" s="39">
        <v>45756</v>
      </c>
    </row>
    <row r="601" spans="8:8" ht="69.95" customHeight="1">
      <c r="H601" s="39">
        <v>45757</v>
      </c>
    </row>
    <row r="602" spans="8:8" ht="69.95" customHeight="1">
      <c r="H602" s="39">
        <v>45758</v>
      </c>
    </row>
    <row r="603" spans="8:8" ht="69.95" customHeight="1">
      <c r="H603" s="39">
        <v>45759</v>
      </c>
    </row>
    <row r="604" spans="8:8" ht="69.95" customHeight="1">
      <c r="H604" s="39">
        <v>45760</v>
      </c>
    </row>
    <row r="605" spans="8:8" ht="69.95" customHeight="1">
      <c r="H605" s="39">
        <v>45761</v>
      </c>
    </row>
    <row r="606" spans="8:8" ht="69.95" customHeight="1">
      <c r="H606" s="39">
        <v>45762</v>
      </c>
    </row>
    <row r="607" spans="8:8" ht="69.95" customHeight="1">
      <c r="H607" s="39">
        <v>45763</v>
      </c>
    </row>
    <row r="608" spans="8:8" ht="69.95" customHeight="1">
      <c r="H608" s="39">
        <v>45764</v>
      </c>
    </row>
    <row r="609" spans="8:8" ht="69.95" customHeight="1">
      <c r="H609" s="39">
        <v>45765</v>
      </c>
    </row>
    <row r="610" spans="8:8" ht="69.95" customHeight="1">
      <c r="H610" s="39">
        <v>45766</v>
      </c>
    </row>
    <row r="611" spans="8:8" ht="69.95" customHeight="1">
      <c r="H611" s="39">
        <v>45767</v>
      </c>
    </row>
    <row r="612" spans="8:8" ht="69.95" customHeight="1">
      <c r="H612" s="39">
        <v>45768</v>
      </c>
    </row>
    <row r="613" spans="8:8" ht="69.95" customHeight="1">
      <c r="H613" s="39">
        <v>45769</v>
      </c>
    </row>
    <row r="614" spans="8:8" ht="69.95" customHeight="1">
      <c r="H614" s="39">
        <v>45770</v>
      </c>
    </row>
    <row r="615" spans="8:8" ht="69.95" customHeight="1">
      <c r="H615" s="39">
        <v>45771</v>
      </c>
    </row>
    <row r="616" spans="8:8" ht="69.95" customHeight="1">
      <c r="H616" s="39">
        <v>45772</v>
      </c>
    </row>
    <row r="617" spans="8:8" ht="69.95" customHeight="1">
      <c r="H617" s="39">
        <v>45773</v>
      </c>
    </row>
    <row r="618" spans="8:8" ht="69.95" customHeight="1">
      <c r="H618" s="39">
        <v>45774</v>
      </c>
    </row>
    <row r="619" spans="8:8" ht="69.95" customHeight="1">
      <c r="H619" s="39">
        <v>45775</v>
      </c>
    </row>
    <row r="620" spans="8:8" ht="69.95" customHeight="1">
      <c r="H620" s="39">
        <v>45776</v>
      </c>
    </row>
    <row r="621" spans="8:8" ht="69.95" customHeight="1">
      <c r="H621" s="39">
        <v>45777</v>
      </c>
    </row>
    <row r="622" spans="8:8" ht="69.95" customHeight="1">
      <c r="H622" s="39">
        <v>45778</v>
      </c>
    </row>
    <row r="623" spans="8:8" ht="69.95" customHeight="1">
      <c r="H623" s="39">
        <v>45779</v>
      </c>
    </row>
    <row r="624" spans="8:8" ht="69.95" customHeight="1">
      <c r="H624" s="39">
        <v>45780</v>
      </c>
    </row>
    <row r="625" spans="8:8" ht="69.95" customHeight="1">
      <c r="H625" s="39">
        <v>45781</v>
      </c>
    </row>
    <row r="626" spans="8:8" ht="69.95" customHeight="1">
      <c r="H626" s="39">
        <v>45782</v>
      </c>
    </row>
    <row r="627" spans="8:8" ht="69.95" customHeight="1">
      <c r="H627" s="39">
        <v>45783</v>
      </c>
    </row>
    <row r="628" spans="8:8" ht="69.95" customHeight="1">
      <c r="H628" s="39">
        <v>45784</v>
      </c>
    </row>
    <row r="629" spans="8:8" ht="69.95" customHeight="1">
      <c r="H629" s="39">
        <v>45785</v>
      </c>
    </row>
    <row r="630" spans="8:8" ht="69.95" customHeight="1">
      <c r="H630" s="39">
        <v>45786</v>
      </c>
    </row>
    <row r="631" spans="8:8" ht="69.95" customHeight="1">
      <c r="H631" s="39">
        <v>45787</v>
      </c>
    </row>
    <row r="632" spans="8:8" ht="69.95" customHeight="1">
      <c r="H632" s="39">
        <v>45788</v>
      </c>
    </row>
    <row r="633" spans="8:8" ht="69.95" customHeight="1">
      <c r="H633" s="39">
        <v>45789</v>
      </c>
    </row>
    <row r="634" spans="8:8" ht="69.95" customHeight="1">
      <c r="H634" s="39">
        <v>45790</v>
      </c>
    </row>
    <row r="635" spans="8:8" ht="69.95" customHeight="1">
      <c r="H635" s="39">
        <v>45791</v>
      </c>
    </row>
    <row r="636" spans="8:8" ht="69.95" customHeight="1">
      <c r="H636" s="39">
        <v>45792</v>
      </c>
    </row>
    <row r="637" spans="8:8" ht="69.95" customHeight="1">
      <c r="H637" s="39">
        <v>45793</v>
      </c>
    </row>
    <row r="638" spans="8:8" ht="69.95" customHeight="1">
      <c r="H638" s="39">
        <v>45794</v>
      </c>
    </row>
    <row r="639" spans="8:8" ht="69.95" customHeight="1">
      <c r="H639" s="39">
        <v>45795</v>
      </c>
    </row>
    <row r="640" spans="8:8" ht="69.95" customHeight="1">
      <c r="H640" s="39">
        <v>45796</v>
      </c>
    </row>
    <row r="641" spans="8:8" ht="69.95" customHeight="1">
      <c r="H641" s="39">
        <v>45797</v>
      </c>
    </row>
    <row r="642" spans="8:8" ht="69.95" customHeight="1">
      <c r="H642" s="39">
        <v>45798</v>
      </c>
    </row>
    <row r="643" spans="8:8" ht="69.95" customHeight="1">
      <c r="H643" s="39">
        <v>45799</v>
      </c>
    </row>
    <row r="644" spans="8:8" ht="69.95" customHeight="1">
      <c r="H644" s="39">
        <v>45800</v>
      </c>
    </row>
    <row r="645" spans="8:8" ht="69.95" customHeight="1">
      <c r="H645" s="39">
        <v>45801</v>
      </c>
    </row>
    <row r="646" spans="8:8" ht="69.95" customHeight="1">
      <c r="H646" s="39">
        <v>45802</v>
      </c>
    </row>
    <row r="647" spans="8:8" ht="69.95" customHeight="1">
      <c r="H647" s="39">
        <v>45803</v>
      </c>
    </row>
    <row r="648" spans="8:8" ht="69.95" customHeight="1">
      <c r="H648" s="39">
        <v>45804</v>
      </c>
    </row>
    <row r="649" spans="8:8" ht="69.95" customHeight="1">
      <c r="H649" s="39">
        <v>45805</v>
      </c>
    </row>
    <row r="650" spans="8:8" ht="69.95" customHeight="1">
      <c r="H650" s="39">
        <v>45806</v>
      </c>
    </row>
    <row r="651" spans="8:8" ht="69.95" customHeight="1">
      <c r="H651" s="39">
        <v>45807</v>
      </c>
    </row>
    <row r="652" spans="8:8" ht="69.95" customHeight="1">
      <c r="H652" s="39">
        <v>45808</v>
      </c>
    </row>
    <row r="653" spans="8:8" ht="69.95" customHeight="1">
      <c r="H653" s="39">
        <v>45809</v>
      </c>
    </row>
    <row r="654" spans="8:8" ht="69.95" customHeight="1">
      <c r="H654" s="39">
        <v>45810</v>
      </c>
    </row>
    <row r="655" spans="8:8" ht="69.95" customHeight="1">
      <c r="H655" s="39">
        <v>45811</v>
      </c>
    </row>
    <row r="656" spans="8:8" ht="69.95" customHeight="1">
      <c r="H656" s="39">
        <v>45812</v>
      </c>
    </row>
    <row r="657" spans="8:8" ht="69.95" customHeight="1">
      <c r="H657" s="39">
        <v>45813</v>
      </c>
    </row>
    <row r="658" spans="8:8" ht="21">
      <c r="H658" s="39">
        <v>45814</v>
      </c>
    </row>
    <row r="659" spans="8:8" ht="21">
      <c r="H659" s="39">
        <v>45815</v>
      </c>
    </row>
    <row r="660" spans="8:8" ht="21">
      <c r="H660" s="39">
        <v>45816</v>
      </c>
    </row>
    <row r="661" spans="8:8" ht="21">
      <c r="H661" s="39">
        <v>45817</v>
      </c>
    </row>
    <row r="662" spans="8:8" ht="21">
      <c r="H662" s="39">
        <v>45818</v>
      </c>
    </row>
    <row r="663" spans="8:8" ht="21">
      <c r="H663" s="39">
        <v>45819</v>
      </c>
    </row>
    <row r="664" spans="8:8" ht="21">
      <c r="H664" s="39">
        <v>45820</v>
      </c>
    </row>
    <row r="665" spans="8:8" ht="21">
      <c r="H665" s="39">
        <v>45821</v>
      </c>
    </row>
    <row r="666" spans="8:8" ht="21">
      <c r="H666" s="39">
        <v>45822</v>
      </c>
    </row>
    <row r="667" spans="8:8" ht="21">
      <c r="H667" s="39">
        <v>45823</v>
      </c>
    </row>
    <row r="668" spans="8:8" ht="21">
      <c r="H668" s="39">
        <v>45824</v>
      </c>
    </row>
    <row r="669" spans="8:8" ht="21">
      <c r="H669" s="39">
        <v>45825</v>
      </c>
    </row>
    <row r="670" spans="8:8" ht="21">
      <c r="H670" s="39">
        <v>45826</v>
      </c>
    </row>
    <row r="671" spans="8:8" ht="21">
      <c r="H671" s="39">
        <v>45827</v>
      </c>
    </row>
    <row r="672" spans="8:8" ht="69.95" customHeight="1">
      <c r="H672" s="39">
        <v>45828</v>
      </c>
    </row>
    <row r="673" spans="8:8" ht="69.95" customHeight="1">
      <c r="H673" s="39">
        <v>45829</v>
      </c>
    </row>
    <row r="674" spans="8:8" ht="69.95" customHeight="1">
      <c r="H674" s="39">
        <v>45830</v>
      </c>
    </row>
    <row r="675" spans="8:8" ht="69.95" customHeight="1">
      <c r="H675" s="39">
        <v>45831</v>
      </c>
    </row>
    <row r="676" spans="8:8" ht="69.95" customHeight="1">
      <c r="H676" s="39">
        <v>45832</v>
      </c>
    </row>
    <row r="677" spans="8:8" ht="69.95" customHeight="1">
      <c r="H677" s="39">
        <v>45833</v>
      </c>
    </row>
    <row r="678" spans="8:8" ht="69.95" customHeight="1">
      <c r="H678" s="39">
        <v>45834</v>
      </c>
    </row>
    <row r="679" spans="8:8" ht="69.95" customHeight="1">
      <c r="H679" s="39">
        <v>45835</v>
      </c>
    </row>
    <row r="680" spans="8:8" ht="69.95" customHeight="1">
      <c r="H680" s="39">
        <v>45836</v>
      </c>
    </row>
    <row r="681" spans="8:8" ht="69.95" customHeight="1">
      <c r="H681" s="39">
        <v>45837</v>
      </c>
    </row>
    <row r="682" spans="8:8" ht="69.95" customHeight="1">
      <c r="H682" s="39">
        <v>45838</v>
      </c>
    </row>
    <row r="683" spans="8:8" ht="69.95" customHeight="1">
      <c r="H683" s="39">
        <v>45839</v>
      </c>
    </row>
    <row r="684" spans="8:8" ht="69.95" customHeight="1">
      <c r="H684" s="39">
        <v>45840</v>
      </c>
    </row>
    <row r="685" spans="8:8" ht="69.95" customHeight="1">
      <c r="H685" s="39">
        <v>45841</v>
      </c>
    </row>
    <row r="686" spans="8:8" ht="69.95" customHeight="1">
      <c r="H686" s="39">
        <v>45842</v>
      </c>
    </row>
    <row r="687" spans="8:8" ht="69.95" customHeight="1">
      <c r="H687" s="39">
        <v>45843</v>
      </c>
    </row>
    <row r="688" spans="8:8" ht="69.95" customHeight="1">
      <c r="H688" s="39">
        <v>45844</v>
      </c>
    </row>
    <row r="689" spans="8:8" ht="69.95" customHeight="1">
      <c r="H689" s="39">
        <v>45845</v>
      </c>
    </row>
    <row r="690" spans="8:8" ht="21">
      <c r="H690" s="39">
        <v>45846</v>
      </c>
    </row>
    <row r="691" spans="8:8" ht="21">
      <c r="H691" s="39">
        <v>45847</v>
      </c>
    </row>
    <row r="692" spans="8:8" ht="21">
      <c r="H692" s="39">
        <v>45848</v>
      </c>
    </row>
    <row r="693" spans="8:8" ht="21">
      <c r="H693" s="39">
        <v>45849</v>
      </c>
    </row>
    <row r="694" spans="8:8" ht="21">
      <c r="H694" s="39">
        <v>45850</v>
      </c>
    </row>
    <row r="695" spans="8:8" ht="21">
      <c r="H695" s="39">
        <v>45851</v>
      </c>
    </row>
    <row r="696" spans="8:8" ht="21">
      <c r="H696" s="39">
        <v>45852</v>
      </c>
    </row>
    <row r="697" spans="8:8" ht="21">
      <c r="H697" s="39">
        <v>45853</v>
      </c>
    </row>
    <row r="698" spans="8:8" ht="21">
      <c r="H698" s="39">
        <v>45854</v>
      </c>
    </row>
    <row r="699" spans="8:8" ht="21">
      <c r="H699" s="39">
        <v>45855</v>
      </c>
    </row>
    <row r="700" spans="8:8" ht="21">
      <c r="H700" s="39">
        <v>45856</v>
      </c>
    </row>
    <row r="701" spans="8:8" ht="21">
      <c r="H701" s="39">
        <v>45857</v>
      </c>
    </row>
    <row r="702" spans="8:8" ht="21">
      <c r="H702" s="39">
        <v>45858</v>
      </c>
    </row>
    <row r="703" spans="8:8" ht="21">
      <c r="H703" s="39">
        <v>45859</v>
      </c>
    </row>
    <row r="704" spans="8:8" ht="21">
      <c r="H704" s="39">
        <v>45860</v>
      </c>
    </row>
    <row r="705" spans="8:8" ht="21">
      <c r="H705" s="39">
        <v>45861</v>
      </c>
    </row>
    <row r="706" spans="8:8" ht="21">
      <c r="H706" s="39">
        <v>45862</v>
      </c>
    </row>
    <row r="707" spans="8:8" ht="21">
      <c r="H707" s="39">
        <v>45863</v>
      </c>
    </row>
    <row r="708" spans="8:8" ht="21">
      <c r="H708" s="39">
        <v>45864</v>
      </c>
    </row>
    <row r="709" spans="8:8" ht="21">
      <c r="H709" s="39">
        <v>45865</v>
      </c>
    </row>
    <row r="710" spans="8:8" ht="21">
      <c r="H710" s="39">
        <v>45866</v>
      </c>
    </row>
    <row r="711" spans="8:8" ht="21">
      <c r="H711" s="39">
        <v>45867</v>
      </c>
    </row>
    <row r="712" spans="8:8" ht="21">
      <c r="H712" s="39">
        <v>45868</v>
      </c>
    </row>
    <row r="713" spans="8:8" ht="21">
      <c r="H713" s="39">
        <v>45869</v>
      </c>
    </row>
    <row r="714" spans="8:8" ht="21">
      <c r="H714" s="39">
        <v>45870</v>
      </c>
    </row>
    <row r="715" spans="8:8" ht="21">
      <c r="H715" s="39">
        <v>45871</v>
      </c>
    </row>
    <row r="716" spans="8:8" ht="21">
      <c r="H716" s="39">
        <v>45872</v>
      </c>
    </row>
    <row r="717" spans="8:8" ht="21">
      <c r="H717" s="39">
        <v>45873</v>
      </c>
    </row>
    <row r="718" spans="8:8" ht="21">
      <c r="H718" s="39">
        <v>45874</v>
      </c>
    </row>
    <row r="719" spans="8:8" ht="21">
      <c r="H719" s="39">
        <v>45875</v>
      </c>
    </row>
    <row r="720" spans="8:8" ht="21">
      <c r="H720" s="39">
        <v>45876</v>
      </c>
    </row>
    <row r="721" spans="8:8" ht="21">
      <c r="H721" s="39">
        <v>45877</v>
      </c>
    </row>
    <row r="722" spans="8:8" ht="21">
      <c r="H722" s="39">
        <v>45878</v>
      </c>
    </row>
    <row r="723" spans="8:8" ht="21">
      <c r="H723" s="39">
        <v>45879</v>
      </c>
    </row>
    <row r="724" spans="8:8" ht="21">
      <c r="H724" s="39">
        <v>45880</v>
      </c>
    </row>
    <row r="725" spans="8:8" ht="21">
      <c r="H725" s="39">
        <v>45881</v>
      </c>
    </row>
    <row r="726" spans="8:8" ht="21">
      <c r="H726" s="39">
        <v>45882</v>
      </c>
    </row>
    <row r="727" spans="8:8" ht="21">
      <c r="H727" s="39">
        <v>45883</v>
      </c>
    </row>
    <row r="728" spans="8:8" ht="21">
      <c r="H728" s="39">
        <v>45884</v>
      </c>
    </row>
    <row r="729" spans="8:8" ht="21">
      <c r="H729" s="39">
        <v>45885</v>
      </c>
    </row>
    <row r="730" spans="8:8" ht="21">
      <c r="H730" s="39">
        <v>45886</v>
      </c>
    </row>
    <row r="731" spans="8:8" ht="21">
      <c r="H731" s="39">
        <v>45887</v>
      </c>
    </row>
    <row r="732" spans="8:8" ht="21">
      <c r="H732" s="39">
        <v>45888</v>
      </c>
    </row>
    <row r="733" spans="8:8" ht="21">
      <c r="H733" s="39">
        <v>45889</v>
      </c>
    </row>
    <row r="734" spans="8:8" ht="21">
      <c r="H734" s="39">
        <v>45890</v>
      </c>
    </row>
    <row r="735" spans="8:8" ht="21">
      <c r="H735" s="39">
        <v>45891</v>
      </c>
    </row>
    <row r="736" spans="8:8" ht="21">
      <c r="H736" s="39">
        <v>45892</v>
      </c>
    </row>
    <row r="737" spans="8:8" ht="21">
      <c r="H737" s="39">
        <v>45893</v>
      </c>
    </row>
    <row r="738" spans="8:8" ht="21">
      <c r="H738" s="39">
        <v>45894</v>
      </c>
    </row>
    <row r="739" spans="8:8" ht="21">
      <c r="H739" s="39">
        <v>45895</v>
      </c>
    </row>
    <row r="740" spans="8:8" ht="21">
      <c r="H740" s="39">
        <v>45896</v>
      </c>
    </row>
    <row r="741" spans="8:8" ht="21">
      <c r="H741" s="39">
        <v>45897</v>
      </c>
    </row>
    <row r="742" spans="8:8" ht="21">
      <c r="H742" s="39">
        <v>45898</v>
      </c>
    </row>
    <row r="743" spans="8:8" ht="21">
      <c r="H743" s="39">
        <v>45899</v>
      </c>
    </row>
    <row r="744" spans="8:8" ht="21">
      <c r="H744" s="39">
        <v>45900</v>
      </c>
    </row>
    <row r="745" spans="8:8" ht="21">
      <c r="H745" s="39">
        <v>45901</v>
      </c>
    </row>
    <row r="746" spans="8:8" ht="21">
      <c r="H746" s="39">
        <v>45902</v>
      </c>
    </row>
    <row r="747" spans="8:8" ht="21">
      <c r="H747" s="39">
        <v>45903</v>
      </c>
    </row>
    <row r="748" spans="8:8" ht="21">
      <c r="H748" s="39">
        <v>45904</v>
      </c>
    </row>
    <row r="749" spans="8:8" ht="21">
      <c r="H749" s="39">
        <v>45905</v>
      </c>
    </row>
    <row r="750" spans="8:8" ht="21">
      <c r="H750" s="39">
        <v>45906</v>
      </c>
    </row>
    <row r="751" spans="8:8" ht="21">
      <c r="H751" s="39">
        <v>45907</v>
      </c>
    </row>
    <row r="752" spans="8:8" ht="21">
      <c r="H752" s="39">
        <v>45908</v>
      </c>
    </row>
    <row r="753" spans="8:8" ht="21">
      <c r="H753" s="39">
        <v>45909</v>
      </c>
    </row>
    <row r="754" spans="8:8" ht="21">
      <c r="H754" s="39">
        <v>45910</v>
      </c>
    </row>
    <row r="755" spans="8:8" ht="21">
      <c r="H755" s="39">
        <v>45911</v>
      </c>
    </row>
    <row r="756" spans="8:8" ht="21">
      <c r="H756" s="39">
        <v>45912</v>
      </c>
    </row>
    <row r="757" spans="8:8" ht="21">
      <c r="H757" s="39">
        <v>45913</v>
      </c>
    </row>
    <row r="758" spans="8:8" ht="21">
      <c r="H758" s="39">
        <v>45914</v>
      </c>
    </row>
    <row r="759" spans="8:8" ht="21">
      <c r="H759" s="39">
        <v>45915</v>
      </c>
    </row>
    <row r="760" spans="8:8" ht="21">
      <c r="H760" s="39">
        <v>45916</v>
      </c>
    </row>
    <row r="761" spans="8:8" ht="21">
      <c r="H761" s="39">
        <v>45917</v>
      </c>
    </row>
    <row r="762" spans="8:8" ht="21">
      <c r="H762" s="39">
        <v>45918</v>
      </c>
    </row>
    <row r="763" spans="8:8" ht="21">
      <c r="H763" s="39">
        <v>45919</v>
      </c>
    </row>
    <row r="764" spans="8:8" ht="21">
      <c r="H764" s="39">
        <v>45920</v>
      </c>
    </row>
    <row r="765" spans="8:8" ht="21">
      <c r="H765" s="39">
        <v>45921</v>
      </c>
    </row>
    <row r="766" spans="8:8" ht="21">
      <c r="H766" s="39">
        <v>45922</v>
      </c>
    </row>
    <row r="767" spans="8:8" ht="21">
      <c r="H767" s="39">
        <v>45923</v>
      </c>
    </row>
    <row r="768" spans="8:8" ht="21">
      <c r="H768" s="39">
        <v>45924</v>
      </c>
    </row>
    <row r="769" spans="8:8" ht="21">
      <c r="H769" s="39">
        <v>45925</v>
      </c>
    </row>
    <row r="770" spans="8:8" ht="21">
      <c r="H770" s="39">
        <v>45926</v>
      </c>
    </row>
    <row r="771" spans="8:8" ht="21">
      <c r="H771" s="39">
        <v>45927</v>
      </c>
    </row>
    <row r="772" spans="8:8" ht="21">
      <c r="H772" s="39">
        <v>45928</v>
      </c>
    </row>
    <row r="773" spans="8:8" ht="21">
      <c r="H773" s="39">
        <v>45929</v>
      </c>
    </row>
    <row r="774" spans="8:8" ht="21">
      <c r="H774" s="39">
        <v>45930</v>
      </c>
    </row>
    <row r="775" spans="8:8" ht="21">
      <c r="H775" s="39">
        <v>45931</v>
      </c>
    </row>
    <row r="776" spans="8:8" ht="21">
      <c r="H776" s="39">
        <v>45932</v>
      </c>
    </row>
    <row r="777" spans="8:8" ht="21">
      <c r="H777" s="39">
        <v>45933</v>
      </c>
    </row>
    <row r="778" spans="8:8" ht="21">
      <c r="H778" s="39">
        <v>45934</v>
      </c>
    </row>
    <row r="779" spans="8:8" ht="21">
      <c r="H779" s="39">
        <v>45935</v>
      </c>
    </row>
    <row r="780" spans="8:8" ht="21">
      <c r="H780" s="39">
        <v>45936</v>
      </c>
    </row>
    <row r="781" spans="8:8" ht="21">
      <c r="H781" s="39">
        <v>45937</v>
      </c>
    </row>
    <row r="782" spans="8:8" ht="21">
      <c r="H782" s="39">
        <v>45938</v>
      </c>
    </row>
    <row r="783" spans="8:8" ht="21">
      <c r="H783" s="39">
        <v>45939</v>
      </c>
    </row>
    <row r="784" spans="8:8" ht="21">
      <c r="H784" s="39">
        <v>45940</v>
      </c>
    </row>
    <row r="785" spans="8:8" ht="21">
      <c r="H785" s="39">
        <v>45941</v>
      </c>
    </row>
    <row r="786" spans="8:8" ht="21">
      <c r="H786" s="39">
        <v>45942</v>
      </c>
    </row>
    <row r="787" spans="8:8" ht="21">
      <c r="H787" s="39">
        <v>45943</v>
      </c>
    </row>
    <row r="788" spans="8:8" ht="21">
      <c r="H788" s="39">
        <v>45944</v>
      </c>
    </row>
    <row r="789" spans="8:8" ht="21">
      <c r="H789" s="39">
        <v>45945</v>
      </c>
    </row>
    <row r="790" spans="8:8" ht="21">
      <c r="H790" s="39">
        <v>45946</v>
      </c>
    </row>
    <row r="791" spans="8:8" ht="21">
      <c r="H791" s="39">
        <v>45947</v>
      </c>
    </row>
    <row r="792" spans="8:8" ht="21">
      <c r="H792" s="39">
        <v>45948</v>
      </c>
    </row>
    <row r="793" spans="8:8" ht="21">
      <c r="H793" s="39">
        <v>45949</v>
      </c>
    </row>
    <row r="794" spans="8:8" ht="21">
      <c r="H794" s="39">
        <v>45950</v>
      </c>
    </row>
    <row r="795" spans="8:8" ht="21">
      <c r="H795" s="39">
        <v>45951</v>
      </c>
    </row>
    <row r="796" spans="8:8" ht="21">
      <c r="H796" s="39">
        <v>45952</v>
      </c>
    </row>
    <row r="797" spans="8:8" ht="21">
      <c r="H797" s="39">
        <v>45953</v>
      </c>
    </row>
    <row r="798" spans="8:8" ht="21">
      <c r="H798" s="39">
        <v>45954</v>
      </c>
    </row>
    <row r="799" spans="8:8" ht="21">
      <c r="H799" s="39">
        <v>45955</v>
      </c>
    </row>
    <row r="800" spans="8:8" ht="21">
      <c r="H800" s="39">
        <v>45956</v>
      </c>
    </row>
    <row r="801" spans="8:8" ht="21">
      <c r="H801" s="39">
        <v>45957</v>
      </c>
    </row>
    <row r="802" spans="8:8" ht="21">
      <c r="H802" s="39">
        <v>45958</v>
      </c>
    </row>
    <row r="803" spans="8:8" ht="21">
      <c r="H803" s="39">
        <v>45959</v>
      </c>
    </row>
    <row r="804" spans="8:8" ht="21">
      <c r="H804" s="39">
        <v>45960</v>
      </c>
    </row>
    <row r="805" spans="8:8" ht="21">
      <c r="H805" s="39">
        <v>45961</v>
      </c>
    </row>
    <row r="806" spans="8:8" ht="21">
      <c r="H806" s="39">
        <v>45962</v>
      </c>
    </row>
    <row r="807" spans="8:8" ht="21">
      <c r="H807" s="39">
        <v>45963</v>
      </c>
    </row>
    <row r="808" spans="8:8" ht="21">
      <c r="H808" s="39">
        <v>45964</v>
      </c>
    </row>
    <row r="809" spans="8:8" ht="21">
      <c r="H809" s="39">
        <v>45965</v>
      </c>
    </row>
    <row r="810" spans="8:8" ht="21">
      <c r="H810" s="39">
        <v>45966</v>
      </c>
    </row>
    <row r="811" spans="8:8" ht="21">
      <c r="H811" s="39">
        <v>45967</v>
      </c>
    </row>
    <row r="812" spans="8:8" ht="21">
      <c r="H812" s="39">
        <v>45968</v>
      </c>
    </row>
    <row r="813" spans="8:8" ht="21">
      <c r="H813" s="39">
        <v>45969</v>
      </c>
    </row>
    <row r="814" spans="8:8" ht="21">
      <c r="H814" s="39">
        <v>45970</v>
      </c>
    </row>
    <row r="815" spans="8:8" ht="21">
      <c r="H815" s="39">
        <v>45971</v>
      </c>
    </row>
    <row r="816" spans="8:8" ht="21">
      <c r="H816" s="39">
        <v>45972</v>
      </c>
    </row>
    <row r="817" spans="8:8" ht="21">
      <c r="H817" s="39">
        <v>45973</v>
      </c>
    </row>
    <row r="818" spans="8:8" ht="21">
      <c r="H818" s="39">
        <v>45974</v>
      </c>
    </row>
    <row r="819" spans="8:8" ht="21">
      <c r="H819" s="39">
        <v>45975</v>
      </c>
    </row>
    <row r="820" spans="8:8" ht="21">
      <c r="H820" s="39">
        <v>45976</v>
      </c>
    </row>
    <row r="821" spans="8:8" ht="21">
      <c r="H821" s="39">
        <v>45977</v>
      </c>
    </row>
    <row r="822" spans="8:8" ht="21">
      <c r="H822" s="39">
        <v>45978</v>
      </c>
    </row>
    <row r="823" spans="8:8" ht="21">
      <c r="H823" s="39">
        <v>45979</v>
      </c>
    </row>
    <row r="824" spans="8:8" ht="21">
      <c r="H824" s="39">
        <v>45980</v>
      </c>
    </row>
    <row r="825" spans="8:8" ht="21">
      <c r="H825" s="39">
        <v>45981</v>
      </c>
    </row>
    <row r="826" spans="8:8" ht="21">
      <c r="H826" s="39">
        <v>45982</v>
      </c>
    </row>
    <row r="827" spans="8:8" ht="21">
      <c r="H827" s="39">
        <v>45983</v>
      </c>
    </row>
    <row r="828" spans="8:8" ht="21">
      <c r="H828" s="39">
        <v>45984</v>
      </c>
    </row>
    <row r="829" spans="8:8" ht="21">
      <c r="H829" s="39">
        <v>45985</v>
      </c>
    </row>
    <row r="830" spans="8:8" ht="21">
      <c r="H830" s="39">
        <v>45986</v>
      </c>
    </row>
    <row r="831" spans="8:8" ht="21">
      <c r="H831" s="39">
        <v>45987</v>
      </c>
    </row>
    <row r="832" spans="8:8" ht="21">
      <c r="H832" s="39">
        <v>45988</v>
      </c>
    </row>
    <row r="833" spans="8:8" ht="21">
      <c r="H833" s="39">
        <v>45989</v>
      </c>
    </row>
    <row r="834" spans="8:8" ht="21">
      <c r="H834" s="39">
        <v>45990</v>
      </c>
    </row>
    <row r="835" spans="8:8" ht="21">
      <c r="H835" s="39">
        <v>45991</v>
      </c>
    </row>
    <row r="836" spans="8:8" ht="21">
      <c r="H836" s="39">
        <v>45992</v>
      </c>
    </row>
    <row r="837" spans="8:8" ht="21">
      <c r="H837" s="39">
        <v>45993</v>
      </c>
    </row>
    <row r="838" spans="8:8" ht="21">
      <c r="H838" s="39">
        <v>45994</v>
      </c>
    </row>
    <row r="839" spans="8:8" ht="21">
      <c r="H839" s="39">
        <v>45995</v>
      </c>
    </row>
    <row r="840" spans="8:8" ht="21">
      <c r="H840" s="39">
        <v>45996</v>
      </c>
    </row>
    <row r="841" spans="8:8" ht="21">
      <c r="H841" s="39">
        <v>45997</v>
      </c>
    </row>
    <row r="842" spans="8:8" ht="21">
      <c r="H842" s="39">
        <v>45998</v>
      </c>
    </row>
    <row r="843" spans="8:8" ht="21">
      <c r="H843" s="39">
        <v>45999</v>
      </c>
    </row>
    <row r="844" spans="8:8" ht="21">
      <c r="H844" s="39">
        <v>46000</v>
      </c>
    </row>
    <row r="845" spans="8:8" ht="21">
      <c r="H845" s="39">
        <v>46001</v>
      </c>
    </row>
    <row r="846" spans="8:8" ht="21">
      <c r="H846" s="39">
        <v>46002</v>
      </c>
    </row>
    <row r="847" spans="8:8" ht="21">
      <c r="H847" s="39">
        <v>46003</v>
      </c>
    </row>
    <row r="848" spans="8:8" ht="21">
      <c r="H848" s="39">
        <v>46004</v>
      </c>
    </row>
    <row r="849" spans="8:8" ht="21">
      <c r="H849" s="39">
        <v>46005</v>
      </c>
    </row>
    <row r="850" spans="8:8" ht="21">
      <c r="H850" s="39">
        <v>46006</v>
      </c>
    </row>
    <row r="851" spans="8:8" ht="21">
      <c r="H851" s="39">
        <v>46007</v>
      </c>
    </row>
    <row r="852" spans="8:8" ht="21">
      <c r="H852" s="39">
        <v>46008</v>
      </c>
    </row>
    <row r="853" spans="8:8" ht="21">
      <c r="H853" s="39">
        <v>46009</v>
      </c>
    </row>
    <row r="854" spans="8:8" ht="21">
      <c r="H854" s="39">
        <v>46010</v>
      </c>
    </row>
    <row r="855" spans="8:8" ht="21">
      <c r="H855" s="39">
        <v>46011</v>
      </c>
    </row>
    <row r="856" spans="8:8" ht="21">
      <c r="H856" s="39">
        <v>46012</v>
      </c>
    </row>
    <row r="857" spans="8:8" ht="21">
      <c r="H857" s="39">
        <v>46013</v>
      </c>
    </row>
    <row r="858" spans="8:8" ht="21">
      <c r="H858" s="39">
        <v>46014</v>
      </c>
    </row>
    <row r="859" spans="8:8" ht="21">
      <c r="H859" s="39">
        <v>46015</v>
      </c>
    </row>
    <row r="860" spans="8:8" ht="21">
      <c r="H860" s="39">
        <v>46016</v>
      </c>
    </row>
    <row r="861" spans="8:8" ht="21">
      <c r="H861" s="39">
        <v>46017</v>
      </c>
    </row>
    <row r="862" spans="8:8" ht="21">
      <c r="H862" s="39">
        <v>46018</v>
      </c>
    </row>
    <row r="863" spans="8:8" ht="21">
      <c r="H863" s="39">
        <v>46019</v>
      </c>
    </row>
    <row r="864" spans="8:8" ht="21">
      <c r="H864" s="39">
        <v>46020</v>
      </c>
    </row>
    <row r="865" spans="8:8" ht="21">
      <c r="H865" s="39">
        <v>46021</v>
      </c>
    </row>
    <row r="866" spans="8:8" ht="21">
      <c r="H866" s="39">
        <v>46022</v>
      </c>
    </row>
    <row r="867" spans="8:8" ht="21"/>
    <row r="868" spans="8:8" ht="21"/>
    <row r="869" spans="8:8" ht="21"/>
    <row r="870" spans="8:8" ht="21"/>
    <row r="871" spans="8:8" ht="21"/>
    <row r="872" spans="8:8" ht="21"/>
    <row r="873" spans="8:8" ht="21"/>
    <row r="874" spans="8:8" ht="21"/>
    <row r="875" spans="8:8" ht="21"/>
    <row r="876" spans="8:8" ht="21"/>
    <row r="877" spans="8:8" ht="21"/>
    <row r="878" spans="8:8" ht="21"/>
    <row r="879" spans="8:8" ht="21"/>
    <row r="880" spans="8:8" ht="21"/>
    <row r="881" ht="21"/>
    <row r="882" ht="21"/>
    <row r="883" ht="21"/>
    <row r="884" ht="21"/>
    <row r="885" ht="21"/>
    <row r="886" ht="21"/>
    <row r="887" ht="21"/>
    <row r="888" ht="21"/>
    <row r="889" ht="21"/>
    <row r="890" ht="21"/>
    <row r="891" ht="21"/>
    <row r="892" ht="21"/>
    <row r="893" ht="21"/>
    <row r="894" ht="21"/>
    <row r="895" ht="21"/>
    <row r="896" ht="21"/>
    <row r="897" ht="21"/>
    <row r="898" ht="21"/>
    <row r="899" ht="21"/>
    <row r="900" ht="21"/>
    <row r="901" ht="21"/>
    <row r="902" ht="21"/>
    <row r="903" ht="21"/>
    <row r="904" ht="21"/>
    <row r="905" ht="21"/>
    <row r="906" ht="21"/>
    <row r="907" ht="21"/>
    <row r="908" ht="21"/>
    <row r="909" ht="21"/>
    <row r="910" ht="21"/>
    <row r="911" ht="21"/>
    <row r="912" ht="21"/>
    <row r="913" ht="21"/>
    <row r="914" ht="21"/>
    <row r="915" ht="21"/>
    <row r="916" ht="21"/>
    <row r="917" ht="21"/>
    <row r="918" ht="21"/>
    <row r="919" ht="21"/>
    <row r="920" ht="21"/>
    <row r="921" ht="21"/>
    <row r="922" ht="21"/>
    <row r="923" ht="21"/>
    <row r="924" ht="21"/>
    <row r="925" ht="21"/>
    <row r="926" ht="21"/>
    <row r="927" ht="21"/>
    <row r="928" ht="21"/>
    <row r="929" ht="21"/>
    <row r="930" ht="21"/>
    <row r="931" ht="21"/>
    <row r="932" ht="21"/>
    <row r="933" ht="21"/>
    <row r="934" ht="21"/>
    <row r="935" ht="21"/>
    <row r="936" ht="21"/>
    <row r="937" ht="21"/>
    <row r="938" ht="21"/>
    <row r="939" ht="21"/>
    <row r="940" ht="21"/>
    <row r="941" ht="21"/>
    <row r="942" ht="21"/>
    <row r="943" ht="21"/>
    <row r="944" ht="21"/>
    <row r="945" ht="21"/>
    <row r="946" ht="21"/>
    <row r="947" ht="21"/>
    <row r="948" ht="21"/>
    <row r="949" ht="21"/>
    <row r="950" ht="21"/>
    <row r="951" ht="21"/>
    <row r="952" ht="21"/>
    <row r="953" ht="21"/>
    <row r="954" ht="21"/>
    <row r="955" ht="21"/>
    <row r="956" ht="21"/>
    <row r="957" ht="21"/>
    <row r="958" ht="21"/>
    <row r="959" ht="21"/>
    <row r="960" ht="21"/>
    <row r="961" ht="21"/>
    <row r="962" ht="21"/>
    <row r="963" ht="21"/>
    <row r="964" ht="21"/>
    <row r="965" ht="21"/>
    <row r="966" ht="21"/>
    <row r="967" ht="21"/>
    <row r="968" ht="21"/>
    <row r="969" ht="21"/>
    <row r="970" ht="21"/>
    <row r="971" ht="21"/>
    <row r="972" ht="21"/>
    <row r="973" ht="21"/>
    <row r="974" ht="21"/>
    <row r="975" ht="21"/>
    <row r="976" ht="21"/>
    <row r="977" ht="21"/>
    <row r="978" ht="21"/>
    <row r="979" ht="21"/>
    <row r="980" ht="21"/>
    <row r="981" ht="21"/>
    <row r="982" ht="21"/>
    <row r="983" ht="21"/>
    <row r="984" ht="21"/>
    <row r="985" ht="21"/>
    <row r="986" ht="21"/>
    <row r="987" ht="21"/>
    <row r="988" ht="21"/>
    <row r="989" ht="21"/>
    <row r="990" ht="21"/>
    <row r="991" ht="21"/>
    <row r="992" ht="21"/>
    <row r="993" ht="21"/>
    <row r="994" ht="21"/>
    <row r="995" ht="21"/>
    <row r="996" ht="21"/>
    <row r="997" ht="21"/>
    <row r="998" ht="21"/>
    <row r="999" ht="21"/>
    <row r="1000" ht="21"/>
    <row r="1001" ht="21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K205">
    <sortCondition ref="B24:B205"/>
  </sortState>
  <dataValidations xWindow="625" yWindow="489" count="20">
    <dataValidation allowBlank="1" showInputMessage="1" showErrorMessage="1" promptTitle="Цена" prompt="Укажите цену._x000a_Если вход свободный - это поле не трогать" sqref="I20 I5:I18 I30:I95 I101:I205" xr:uid="{00000000-0002-0000-0B00-000000000000}"/>
    <dataValidation type="list" allowBlank="1" showInputMessage="1" showErrorMessage="1" sqref="J5:J17 J30:J95 J101:J205" xr:uid="{00830037-00F5-490E-A37E-00F600CC0002}">
      <formula1>$M$502:$M$503</formula1>
    </dataValidation>
    <dataValidation type="list" showInputMessage="1" showErrorMessage="1" sqref="C5:C17 C30:C95 C101:C205" xr:uid="{0062008A-00FD-44D2-8AA1-002000F70051}">
      <formula1>$I$502:$I$551</formula1>
    </dataValidation>
    <dataValidation type="list" showInputMessage="1" showErrorMessage="1" sqref="B5:B17 B30:B95 B101:B205" xr:uid="{005E0090-004D-465B-84E8-0047007600EB}">
      <formula1>$H$501:$H$866</formula1>
    </dataValidation>
    <dataValidation type="list" allowBlank="1" showInputMessage="1" showErrorMessage="1" sqref="H5:H17 H30:H95 H101:H205" xr:uid="{001F00AB-002C-4B7B-B3BF-00F500860019}">
      <formula1>$L$502:$L$507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5:E17 E30:E95 E101:E205" xr:uid="{00870040-0062-4936-A6D9-0087009500A2}">
      <formula1>$A$502:$A$589</formula1>
    </dataValidation>
    <dataValidation type="list" allowBlank="1" showInputMessage="1" showErrorMessage="1" sqref="G5:G17 G30:G95 G101:G205" xr:uid="{0049008E-0012-475E-A0F9-008800600059}">
      <formula1>$F$502:$F$506</formula1>
    </dataValidation>
    <dataValidation type="list" allowBlank="1" showInputMessage="1" showErrorMessage="1" sqref="J19" xr:uid="{B3D66FD9-A61D-489E-B7DA-CEBAC69E27E2}">
      <formula1>$M$504:$M$505</formula1>
    </dataValidation>
    <dataValidation type="list" allowBlank="1" showInputMessage="1" showErrorMessage="1" sqref="H19" xr:uid="{BEFA8F61-19D4-4791-8D47-212C041F625E}">
      <formula1>$L$504:$L$509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9" xr:uid="{AB7D0E03-BDEE-4D37-8529-9923726929BD}">
      <formula1>$A$504:$A$591</formula1>
    </dataValidation>
    <dataValidation type="list" showInputMessage="1" showErrorMessage="1" sqref="C19" xr:uid="{DFDB9F91-A94A-4A3D-8E3B-1ADAF6D7F4BB}">
      <formula1>$I$504:$I$553</formula1>
    </dataValidation>
    <dataValidation type="list" allowBlank="1" showInputMessage="1" showErrorMessage="1" sqref="G19" xr:uid="{2EA1114C-F9CB-4E32-B85E-B57410974613}">
      <formula1>$F$506:$F$510</formula1>
    </dataValidation>
    <dataValidation type="list" allowBlank="1" showInputMessage="1" showErrorMessage="1" sqref="G20:G21" xr:uid="{52CF9CE0-D6B0-4E67-AA7E-1E43095BF912}">
      <formula1>$F$503:$F$507</formula1>
    </dataValidation>
    <dataValidation type="list" showInputMessage="1" showErrorMessage="1" sqref="C21" xr:uid="{23C6299A-E58D-4A09-ADCD-99B0826DA020}">
      <formula1>$I$503:$I$550</formula1>
    </dataValidation>
    <dataValidation type="list" allowBlank="1" showInputMessage="1" showErrorMessage="1" sqref="J20 J18" xr:uid="{F5970572-E795-4C1D-8FEC-22CE563C0DDC}">
      <formula1>$M$503:$M$504</formula1>
    </dataValidation>
    <dataValidation type="list" showInputMessage="1" showErrorMessage="1" sqref="C20 C18" xr:uid="{3EB41CAB-DFED-4B89-874B-5C37EBA2BDBC}">
      <formula1>$I$503:$I$552</formula1>
    </dataValidation>
    <dataValidation type="list" showInputMessage="1" showErrorMessage="1" sqref="B18:B21" xr:uid="{DF73A6A8-A0B5-4FD0-9FD1-F2AE22FDBC96}">
      <formula1>$H$506:$H$871</formula1>
    </dataValidation>
    <dataValidation type="list" allowBlank="1" showInputMessage="1" showErrorMessage="1" sqref="H20:H21 H18" xr:uid="{57171AAE-D2EC-4344-88F6-1F452208CDC4}">
      <formula1>$L$503:$L$508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20:E21 E18" xr:uid="{9B1D092B-4D21-4F1A-BE92-E4863322E62E}">
      <formula1>$A$503:$A$590</formula1>
    </dataValidation>
    <dataValidation type="list" allowBlank="1" showInputMessage="1" showErrorMessage="1" sqref="G18" xr:uid="{F109F7D5-01D7-4C75-8E14-B42A183FE750}">
      <formula1>$F$505:$F$509</formula1>
    </dataValidation>
  </dataValidations>
  <hyperlinks>
    <hyperlink ref="B502" r:id="rId1" xr:uid="{00000000-0004-0000-0B00-000000000000}"/>
    <hyperlink ref="B503" r:id="rId2" xr:uid="{00000000-0004-0000-0B00-000001000000}"/>
    <hyperlink ref="B504" r:id="rId3" xr:uid="{00000000-0004-0000-0B00-000002000000}"/>
    <hyperlink ref="B505" r:id="rId4" xr:uid="{00000000-0004-0000-0B00-000003000000}"/>
    <hyperlink ref="B506" r:id="rId5" xr:uid="{00000000-0004-0000-0B00-000004000000}"/>
    <hyperlink ref="B507" r:id="rId6" xr:uid="{00000000-0004-0000-0B00-000005000000}"/>
    <hyperlink ref="B508" r:id="rId7" xr:uid="{00000000-0004-0000-0B00-000006000000}"/>
    <hyperlink ref="B509" r:id="rId8" xr:uid="{00000000-0004-0000-0B00-000007000000}"/>
    <hyperlink ref="B512" r:id="rId9" xr:uid="{00000000-0004-0000-0B00-000008000000}"/>
    <hyperlink ref="B513" r:id="rId10" xr:uid="{00000000-0004-0000-0B00-000009000000}"/>
    <hyperlink ref="B514" r:id="rId11" xr:uid="{00000000-0004-0000-0B00-00000A000000}"/>
    <hyperlink ref="B516" r:id="rId12" xr:uid="{00000000-0004-0000-0B00-00000B000000}"/>
    <hyperlink ref="B517" r:id="rId13" xr:uid="{00000000-0004-0000-0B00-00000C000000}"/>
    <hyperlink ref="B518" r:id="rId14" xr:uid="{00000000-0004-0000-0B00-00000D000000}"/>
    <hyperlink ref="B519" r:id="rId15" xr:uid="{00000000-0004-0000-0B00-00000E000000}"/>
    <hyperlink ref="B520" r:id="rId16" xr:uid="{00000000-0004-0000-0B00-00000F000000}"/>
    <hyperlink ref="B521" r:id="rId17" xr:uid="{00000000-0004-0000-0B00-000010000000}"/>
    <hyperlink ref="B522" r:id="rId18" xr:uid="{00000000-0004-0000-0B00-000011000000}"/>
    <hyperlink ref="B523" r:id="rId19" xr:uid="{00000000-0004-0000-0B00-000012000000}"/>
    <hyperlink ref="B524" r:id="rId20" xr:uid="{00000000-0004-0000-0B00-000013000000}"/>
    <hyperlink ref="B525" r:id="rId21" xr:uid="{00000000-0004-0000-0B00-000014000000}"/>
    <hyperlink ref="B526" r:id="rId22" xr:uid="{00000000-0004-0000-0B00-000015000000}"/>
    <hyperlink ref="B527" r:id="rId23" xr:uid="{00000000-0004-0000-0B00-000016000000}"/>
    <hyperlink ref="B528" r:id="rId24" xr:uid="{00000000-0004-0000-0B00-000017000000}"/>
    <hyperlink ref="B529" r:id="rId25" xr:uid="{00000000-0004-0000-0B00-000018000000}"/>
    <hyperlink ref="B530" r:id="rId26" xr:uid="{00000000-0004-0000-0B00-000019000000}"/>
    <hyperlink ref="B531" r:id="rId27" xr:uid="{00000000-0004-0000-0B00-00001A000000}"/>
    <hyperlink ref="B532" r:id="rId28" xr:uid="{00000000-0004-0000-0B00-00001B000000}"/>
    <hyperlink ref="B533" r:id="rId29" xr:uid="{00000000-0004-0000-0B00-00001C000000}"/>
    <hyperlink ref="B534" r:id="rId30" xr:uid="{00000000-0004-0000-0B00-00001D000000}"/>
    <hyperlink ref="B535" r:id="rId31" xr:uid="{00000000-0004-0000-0B00-00001E000000}"/>
    <hyperlink ref="B536" r:id="rId32" xr:uid="{00000000-0004-0000-0B00-00001F000000}"/>
    <hyperlink ref="B537" r:id="rId33" xr:uid="{00000000-0004-0000-0B00-000020000000}"/>
    <hyperlink ref="B538" r:id="rId34" xr:uid="{00000000-0004-0000-0B00-000021000000}"/>
    <hyperlink ref="B539" r:id="rId35" xr:uid="{00000000-0004-0000-0B00-000022000000}"/>
    <hyperlink ref="B540" r:id="rId36" xr:uid="{00000000-0004-0000-0B00-000023000000}"/>
    <hyperlink ref="B541" r:id="rId37" xr:uid="{00000000-0004-0000-0B00-000024000000}"/>
    <hyperlink ref="B542" r:id="rId38" xr:uid="{00000000-0004-0000-0B00-000025000000}"/>
    <hyperlink ref="B543" r:id="rId39" xr:uid="{00000000-0004-0000-0B00-000026000000}"/>
    <hyperlink ref="B544" r:id="rId40" xr:uid="{00000000-0004-0000-0B00-000027000000}"/>
    <hyperlink ref="B545" r:id="rId41" xr:uid="{00000000-0004-0000-0B00-000028000000}"/>
    <hyperlink ref="B546" r:id="rId42" xr:uid="{00000000-0004-0000-0B00-000029000000}"/>
    <hyperlink ref="B547" r:id="rId43" xr:uid="{00000000-0004-0000-0B00-00002A000000}"/>
    <hyperlink ref="B548" r:id="rId44" xr:uid="{00000000-0004-0000-0B00-00002B000000}"/>
    <hyperlink ref="B549" r:id="rId45" xr:uid="{00000000-0004-0000-0B00-00002C000000}"/>
    <hyperlink ref="B550" r:id="rId46" xr:uid="{00000000-0004-0000-0B00-00002D000000}"/>
    <hyperlink ref="B551" r:id="rId47" xr:uid="{00000000-0004-0000-0B00-00002E000000}"/>
    <hyperlink ref="B552" r:id="rId48" xr:uid="{00000000-0004-0000-0B00-00002F000000}"/>
    <hyperlink ref="B553" r:id="rId49" xr:uid="{00000000-0004-0000-0B00-000030000000}"/>
    <hyperlink ref="B554" r:id="rId50" xr:uid="{00000000-0004-0000-0B00-000031000000}"/>
    <hyperlink ref="B555" r:id="rId51" xr:uid="{00000000-0004-0000-0B00-000032000000}"/>
    <hyperlink ref="B556" r:id="rId52" xr:uid="{00000000-0004-0000-0B00-000033000000}"/>
    <hyperlink ref="B557" r:id="rId53" xr:uid="{00000000-0004-0000-0B00-000034000000}"/>
    <hyperlink ref="B558" r:id="rId54" xr:uid="{00000000-0004-0000-0B00-000035000000}"/>
    <hyperlink ref="B559" r:id="rId55" xr:uid="{00000000-0004-0000-0B00-000036000000}"/>
    <hyperlink ref="B560" r:id="rId56" xr:uid="{00000000-0004-0000-0B00-000037000000}"/>
    <hyperlink ref="B561" r:id="rId57" xr:uid="{00000000-0004-0000-0B00-000038000000}"/>
    <hyperlink ref="B562" r:id="rId58" xr:uid="{00000000-0004-0000-0B00-000039000000}"/>
    <hyperlink ref="B563" r:id="rId59" xr:uid="{00000000-0004-0000-0B00-00003A000000}"/>
    <hyperlink ref="B564" r:id="rId60" xr:uid="{00000000-0004-0000-0B00-00003B000000}"/>
    <hyperlink ref="B565" r:id="rId61" xr:uid="{00000000-0004-0000-0B00-00003C000000}"/>
    <hyperlink ref="B566" r:id="rId62" xr:uid="{00000000-0004-0000-0B00-00003D000000}"/>
    <hyperlink ref="B567" r:id="rId63" xr:uid="{00000000-0004-0000-0B00-00003E000000}"/>
    <hyperlink ref="B568" r:id="rId64" xr:uid="{00000000-0004-0000-0B00-00003F000000}"/>
    <hyperlink ref="B569" r:id="rId65" xr:uid="{00000000-0004-0000-0B00-000040000000}"/>
    <hyperlink ref="B570" r:id="rId66" xr:uid="{00000000-0004-0000-0B00-000041000000}"/>
    <hyperlink ref="B571" r:id="rId67" xr:uid="{00000000-0004-0000-0B00-000042000000}"/>
    <hyperlink ref="B572" r:id="rId68" xr:uid="{00000000-0004-0000-0B00-000043000000}"/>
    <hyperlink ref="B573" r:id="rId69" xr:uid="{00000000-0004-0000-0B00-000044000000}"/>
    <hyperlink ref="B574" r:id="rId70" xr:uid="{00000000-0004-0000-0B00-000045000000}"/>
    <hyperlink ref="B575" r:id="rId71" xr:uid="{00000000-0004-0000-0B00-000046000000}"/>
    <hyperlink ref="B576" r:id="rId72" xr:uid="{00000000-0004-0000-0B00-000047000000}"/>
    <hyperlink ref="B577" r:id="rId73" xr:uid="{00000000-0004-0000-0B00-000048000000}"/>
    <hyperlink ref="B578" r:id="rId74" xr:uid="{00000000-0004-0000-0B00-000049000000}"/>
    <hyperlink ref="B579" r:id="rId75" xr:uid="{00000000-0004-0000-0B00-00004A000000}"/>
    <hyperlink ref="B580" r:id="rId76" xr:uid="{00000000-0004-0000-0B00-00004B000000}"/>
    <hyperlink ref="B581" r:id="rId77" xr:uid="{00000000-0004-0000-0B00-00004C000000}"/>
    <hyperlink ref="B582" r:id="rId78" xr:uid="{00000000-0004-0000-0B00-00004D000000}"/>
    <hyperlink ref="B583" r:id="rId79" xr:uid="{00000000-0004-0000-0B00-00004E000000}"/>
    <hyperlink ref="B584" r:id="rId80" xr:uid="{00000000-0004-0000-0B00-00004F000000}"/>
    <hyperlink ref="B585" r:id="rId81" xr:uid="{00000000-0004-0000-0B00-000050000000}"/>
    <hyperlink ref="B586" r:id="rId82" xr:uid="{00000000-0004-0000-0B00-000051000000}"/>
    <hyperlink ref="B587" r:id="rId83" xr:uid="{00000000-0004-0000-0B00-000052000000}"/>
    <hyperlink ref="B588" r:id="rId84" xr:uid="{00000000-0004-0000-0B00-000053000000}"/>
    <hyperlink ref="B589" r:id="rId85" xr:uid="{00000000-0004-0000-0B00-000054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44</cp:revision>
  <dcterms:created xsi:type="dcterms:W3CDTF">2015-06-05T18:19:34Z</dcterms:created>
  <dcterms:modified xsi:type="dcterms:W3CDTF">2025-08-08T09:05:25Z</dcterms:modified>
</cp:coreProperties>
</file>