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8ABE14F9-54D8-455B-81D2-47EC6EBB9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K10" i="12"/>
  <c r="K9" i="12"/>
  <c r="K8" i="12"/>
  <c r="K7" i="12"/>
  <c r="K6" i="12"/>
  <c r="K5" i="12"/>
  <c r="K13" i="12"/>
  <c r="K50" i="12"/>
  <c r="K24" i="12"/>
  <c r="K19" i="12"/>
  <c r="A6" i="12"/>
  <c r="A5" i="12"/>
</calcChain>
</file>

<file path=xl/sharedStrings.xml><?xml version="1.0" encoding="utf-8"?>
<sst xmlns="http://schemas.openxmlformats.org/spreadsheetml/2006/main" count="570" uniqueCount="246">
  <si>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</si>
  <si>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</si>
  <si>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</si>
  <si>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</si>
  <si>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</si>
  <si>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</si>
  <si>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</si>
  <si>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</si>
  <si>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</si>
  <si>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</si>
  <si>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</si>
  <si>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</si>
  <si>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</si>
  <si>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</si>
  <si>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</si>
  <si>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«Культурно-досуговый комплекс» п. Ленинский, ул. Гагарина, д. 9</t>
  </si>
  <si>
    <t>0+</t>
  </si>
  <si>
    <t>ОП Центр творчества «Прилепский» п. Прилепы, ул. Будённого, д. 9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</si>
  <si>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</si>
  <si>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</si>
  <si>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</si>
  <si>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«Хомяково» пос. Хомяково, ул. Берёзовская, д. 2</t>
  </si>
  <si>
    <t>Тел: 43-62-71, Email: dkXomyakovoKDS@tularegion.org</t>
  </si>
  <si>
    <t>ОП «Центр культуры и досуга» г. Тула, ул. Металлургов, д. 22</t>
  </si>
  <si>
    <t>Тел: 45-50-77, 45-52-49, Еmail: tckidKDS@tularegion.org</t>
  </si>
  <si>
    <t>ОП Центр творчества «Архангельский» с. Архангельское, ул. Промышленная, д. 2</t>
  </si>
  <si>
    <t>Тел: 77-33-15, Еmail:metodotdelKDS@tularegion.org</t>
  </si>
  <si>
    <t>ОП Центр творчества «Скуратовский» пос. Южный, ул. Шахтерская, д. 49А</t>
  </si>
  <si>
    <t>Тел: 33-08-11, dkYuzhnuyKDS@tularegion.org</t>
  </si>
  <si>
    <t>ОП Дом культуры «Иншинский» п. Иншинский, д. 22</t>
  </si>
  <si>
    <t>Тел: 72-25-03, Еmail:metodotdelKDS@tularegion.org</t>
  </si>
  <si>
    <t>ОП «Плехановский» п. Плеханово, ул. Заводская, д. 17а</t>
  </si>
  <si>
    <t>Тел: 77-32-92, Еmail:metodotdelKDS@tularegion.org</t>
  </si>
  <si>
    <t>ОП Центр творчества «Рождественский» п. Рождественский, ул. 40 лет Октября, д. 1</t>
  </si>
  <si>
    <t>18+</t>
  </si>
  <si>
    <t>ОП Центр творчества «Крутенский» д. Крутое, д. 6а</t>
  </si>
  <si>
    <t>Тел: 35-34-38, Email: tbs_sgb@tularegion.org</t>
  </si>
  <si>
    <t>ОП Центр досуга «Барсуковский» п. Барсуки, п. Барсуки, ул. Ленина, д. 12</t>
  </si>
  <si>
    <t>16+</t>
  </si>
  <si>
    <t>Тел: 72-68-34, Еmail:metodotdelKDS@tularegion.org</t>
  </si>
  <si>
    <t>12+</t>
  </si>
  <si>
    <t>ОП Центр творчества «Обидимский» п. Обидимо, ул. Советская, д. 2а</t>
  </si>
  <si>
    <t>Тел: 77-32-54, Еmail:metodotdelKDS@tularegion.org</t>
  </si>
  <si>
    <t>ОП Центр досуга «Рассветский» п. Рассвет, д. 35</t>
  </si>
  <si>
    <t>Тел: 72-43-24, Еmail:metodotdelKDS@tularegion.org</t>
  </si>
  <si>
    <t>ОП «Барсуковский» п. Барсуки, ул. Советская, д. 16а</t>
  </si>
  <si>
    <t>ОП «Богучаровский» п. Октябрьский д. 113</t>
  </si>
  <si>
    <t>Тел: 77-33-13, Еmail:metodotdelKDS@tularegion.org</t>
  </si>
  <si>
    <t>ОП Центр творчества «Зайцевский» с. Зайцево, ул. Новая, д. 1</t>
  </si>
  <si>
    <t>Тел: 50-86-63, Еmail:metodotdelKDS@tularegion.org</t>
  </si>
  <si>
    <t>ОП «Алешинский» с. Алешня, ул. Центральная, д. 35</t>
  </si>
  <si>
    <t>Тел: 77-33-29, Еmail:metodotdelKDS@tularegion.org</t>
  </si>
  <si>
    <t>ОП «Шатский» п. Шатск, ул. Садовая, д. 1а</t>
  </si>
  <si>
    <t>Тел: 75-22-29, Еmail:metodotdelKDS@tularegion.org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</si>
  <si>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</si>
  <si>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</si>
  <si>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«Михалковский» п. Михалково, ул. Карбышева д. 20а</t>
  </si>
  <si>
    <t>Тел: 77-49-18, Еmail:metodotdelKDS@tularegion.org</t>
  </si>
  <si>
    <t>ОП Центр творчества «Хрущевский» с. Хрущево, ул. Шкляра, д. 1а</t>
  </si>
  <si>
    <t>ОП Центр творчества «Ильинский» п. Ильинка, ул. Центральная, д. 19А, корп. 1</t>
  </si>
  <si>
    <t>"День открытых дверей" Концертная программа</t>
  </si>
  <si>
    <t>ОП Центр творчества «Торховский» п. Торхово, ул. Центральная, д. 24</t>
  </si>
  <si>
    <t>Тел: 77-33-30, Еmail:metodotdelKDS@tularegion.org</t>
  </si>
  <si>
    <t>ОП Центр творчества «Коптевский» д. Коптево, д. 75</t>
  </si>
  <si>
    <t>ОП Дом культуры «Федоровский» с. Федоровка, ул. Станционная д. 7а</t>
  </si>
  <si>
    <t>Тел: 77-33-14, Еmail:metodotdelKDS@tularegion.org</t>
  </si>
  <si>
    <t>Показ спектакля "Бестиарий"</t>
  </si>
  <si>
    <t>Вход платный</t>
  </si>
  <si>
    <t>200р</t>
  </si>
  <si>
    <t>Возможна оплата по Пушкинской карте</t>
  </si>
  <si>
    <t>Мастер-класс«                       Белый голубь – символ мира»</t>
  </si>
  <si>
    <t>"У светофора нет каникул" игровая программа</t>
  </si>
  <si>
    <t>ОП Дом культуры «Иншинский» п. Иншинский, д. 27</t>
  </si>
  <si>
    <t>Вечер отдыха "Тула веками оружие ковала…". День оружейника. </t>
  </si>
  <si>
    <t>Игровая программа "Осенние краски"</t>
  </si>
  <si>
    <t>Мастер класс по нейрографике "Путь к гармонии"</t>
  </si>
  <si>
    <t>Круглый стол               «Терроризм – глобальная проблема современности»</t>
  </si>
  <si>
    <t>День открытых дверей
 «Вернисаж»</t>
  </si>
  <si>
    <t>Мастер-класс по созданию композиции из цветов "Золотая осень"</t>
  </si>
  <si>
    <t>Родительское собрание "Мы вместе"</t>
  </si>
  <si>
    <t>Игровая программа "Дорожные приключения Почемучки"</t>
  </si>
  <si>
    <t>Посиделки "Осенины"в рамках проекта "Активное долголетие"</t>
  </si>
  <si>
    <t>Творческое мероприятие по изобразительному искусству «Мастерами славится Тула» приуроченное ко Дню Оружейника </t>
  </si>
  <si>
    <t>Киноурок "Отыщи моё сердце" в рамках проекта "Киноуроки в школах России"</t>
  </si>
  <si>
    <t xml:space="preserve">День оружейника
Игровая программа 
«День оружейника»
</t>
  </si>
  <si>
    <t>Акция "Помощь ближнему - долг каждого"</t>
  </si>
  <si>
    <t>Вечер общения "Неслучайная встреча"</t>
  </si>
  <si>
    <t>Мастерская по плетению сетей для СВО в рамках празднования Дня оружейника</t>
  </si>
  <si>
    <t>Интеллектуальная игра «Тула веками оружье ковала…», посвященная Дню оружейника.</t>
  </si>
  <si>
    <t>Познавательная программа "Тула-мастеровая", посвященная Дню оружейника</t>
  </si>
  <si>
    <t>150 руб.</t>
  </si>
  <si>
    <t>Возможна оплата по пушкинской карте</t>
  </si>
  <si>
    <t>Детская дискотека "ДискоДетки"</t>
  </si>
  <si>
    <t>День открытых дверей "Приходите, рады видеть!"</t>
  </si>
  <si>
    <t>Город здоровья "Будь здоров! Всегда здоров!" Любительское соревнование (волейбол) </t>
  </si>
  <si>
    <t>День открытых дверей "Творческая навигация"</t>
  </si>
  <si>
    <t>День открытых дверей </t>
  </si>
  <si>
    <t>Информационно познавательная  программа "Международный день мира"</t>
  </si>
  <si>
    <t>Арт-мастерская                                                "Рисуем вместе: семейный вернисаж "                   </t>
  </si>
  <si>
    <t>День поселка Ленинский. Праздничная программа "Россия с тебя началась"</t>
  </si>
  <si>
    <t>п. Ленинский, ул. Механизаторов, д.10В</t>
  </si>
  <si>
    <t>"Подвиг Зои" просмотр фильма и обсуждение</t>
  </si>
  <si>
    <t>ОП Дом культуры «Иншинский» п. Иншинский, д. 28</t>
  </si>
  <si>
    <t>День открытых дверей</t>
  </si>
  <si>
    <t>День открытых дверей "Страна чудес"</t>
  </si>
  <si>
    <t xml:space="preserve">Спортивно-развлекательная программа «Богатырские забавы» 
в рамках празднования Дня победы русских полков во главе с великим князем Дмитрием Донским над монголо-татарскими войсками в Куликовской битве 
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</si>
  <si>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</si>
  <si>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</si>
  <si>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</si>
  <si>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</si>
  <si>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</si>
  <si>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</si>
  <si>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</si>
  <si>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</si>
  <si>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платный/Возможна льготная оплата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</si>
  <si>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</si>
  <si>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</si>
  <si>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</si>
  <si>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</si>
  <si>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</si>
  <si>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</si>
  <si>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</si>
  <si>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</si>
  <si>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</si>
  <si>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</si>
  <si>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</si>
  <si>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</si>
  <si>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</si>
  <si>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</si>
  <si>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</si>
  <si>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</si>
  <si>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</si>
  <si>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</si>
  <si>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</si>
  <si>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72-35-81,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</si>
  <si>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</si>
  <si>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</si>
  <si>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</si>
  <si>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</si>
  <si>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</si>
  <si>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</si>
  <si>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</si>
  <si>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</si>
  <si>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</si>
  <si>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</si>
  <si>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</si>
  <si>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</si>
  <si>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</si>
  <si>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</si>
  <si>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</si>
  <si>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</si>
  <si>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</si>
  <si>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</si>
  <si>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</si>
  <si>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</si>
  <si>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</si>
  <si>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</si>
  <si>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</si>
  <si>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</si>
  <si>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</si>
  <si>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</si>
  <si>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</si>
  <si>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</si>
  <si>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</si>
  <si>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</si>
  <si>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</si>
  <si>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</si>
  <si>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</si>
  <si>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</si>
  <si>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</si>
  <si>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</si>
  <si>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</si>
  <si>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</si>
  <si>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</si>
  <si>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</si>
  <si>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</si>
  <si>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</si>
  <si>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</si>
  <si>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</si>
  <si>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</si>
  <si>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</si>
  <si>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</si>
  <si>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</si>
  <si>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</si>
  <si>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</si>
  <si>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</si>
  <si>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</si>
  <si>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</si>
  <si>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</si>
  <si>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</si>
  <si>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</si>
  <si>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</si>
  <si>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</si>
  <si>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</si>
  <si>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</si>
  <si>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</si>
  <si>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</si>
  <si>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</si>
  <si>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</si>
  <si>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</si>
  <si>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</si>
  <si>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</si>
  <si>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</si>
  <si>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</si>
  <si>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</si>
  <si>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</si>
  <si>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</si>
  <si>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</si>
  <si>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</si>
  <si>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</si>
  <si>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</si>
  <si>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</si>
  <si>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</si>
  <si>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</si>
  <si>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</si>
  <si>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</si>
  <si>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</si>
  <si>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</si>
  <si>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</si>
  <si>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</si>
  <si>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</si>
  <si>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</si>
  <si>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Книжкина больница 
"Добрый доктор Книжболит"</t>
  </si>
  <si>
    <t>Мастер-классы по декоративно-прикладному искусству</t>
  </si>
  <si>
    <t>600-1500</t>
  </si>
  <si>
    <t>300-600</t>
  </si>
  <si>
    <t>«GALA-Вечер»</t>
  </si>
  <si>
    <t>Спектакль «38 попугаев»</t>
  </si>
  <si>
    <t>300-800</t>
  </si>
  <si>
    <t>Спектакль «Не замужем. com»</t>
  </si>
  <si>
    <t xml:space="preserve">Интерактивный беби-концерт </t>
  </si>
  <si>
    <t>Концерт позитив-бенда Jazzophrenia</t>
  </si>
  <si>
    <t>250-700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</si>
  <si>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</si>
  <si>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</si>
  <si>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</si>
  <si>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</si>
  <si>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</si>
  <si>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</si>
  <si>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</si>
  <si>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</si>
  <si>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</si>
  <si>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</si>
  <si>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«Другая почва, или Как тульские оружейники строили завод и выращивали яблоки</t>
  </si>
  <si>
    <t xml:space="preserve">Выставка в Доме Крафта </t>
  </si>
  <si>
    <t>Выставка "Атмосферы в Туле"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</si>
</sst>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sz val="16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  <font>
      <b/>
      <i/>
      <sz val="16"/>
      <name val="Bookman Old Style"/>
      <family val="1"/>
      <charset val="204"/>
    </font>
    <font>
      <b/>
      <sz val="16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164" fontId="0" fillId="0" borderId="0" xfId="0" applyNumberFormat="1"/>
    <xf numFmtId="16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164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4" fillId="0" borderId="5" xfId="0" applyNumberFormat="1" applyFont="1" applyBorder="1" applyAlignment="1" applyProtection="1">
      <alignment horizontal="center" vertical="center" wrapText="1"/>
      <protection locked="0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164" fontId="24" fillId="0" borderId="0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14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164" fontId="24" fillId="0" borderId="4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 wrapText="1"/>
    </xf>
    <xf numFmtId="165" fontId="24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zoomScale="40" workbookViewId="0">
      <selection activeCell="B52" sqref="B52:K53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11" t="s">
        <v>108</v>
      </c>
      <c r="C5" s="12">
        <v>0.41666666666666702</v>
      </c>
      <c r="D5" s="13" t="s">
        <v>238</v>
      </c>
      <c r="E5" s="13" t="s">
        <v>121</v>
      </c>
      <c r="F5" s="14"/>
      <c r="G5" s="13" t="s">
        <v>16</v>
      </c>
      <c r="H5" s="13" t="s">
        <v>67</v>
      </c>
      <c r="I5" s="15" t="s">
        <v>239</v>
      </c>
      <c r="J5" s="13" t="s">
        <v>69</v>
      </c>
      <c r="K5" s="16" t="str">
        <f>VLOOKUP(E5,A490:B577,2,0)</f>
        <v>Тел: 31-26-61, Email: info@tiam-tula.ru</v>
      </c>
    </row>
    <row r="6" spans="1:11" ht="150" customHeight="1">
      <c r="A6" s="10">
        <f>ROWS($B$3:B4)</f>
        <v>2</v>
      </c>
      <c r="B6" s="11" t="s">
        <v>108</v>
      </c>
      <c r="C6" s="12">
        <v>0.41666666666666702</v>
      </c>
      <c r="D6" s="13" t="s">
        <v>240</v>
      </c>
      <c r="E6" s="13" t="s">
        <v>126</v>
      </c>
      <c r="F6" s="14"/>
      <c r="G6" s="13" t="s">
        <v>16</v>
      </c>
      <c r="H6" s="13" t="s">
        <v>13</v>
      </c>
      <c r="I6" s="15"/>
      <c r="J6" s="13"/>
      <c r="K6" s="16" t="str">
        <f>VLOOKUP(E6,A490:B577,2,0)</f>
        <v>Тел: 72-65-54, Email: info@tiam-tula.ru</v>
      </c>
    </row>
    <row r="7" spans="1:11" ht="150" customHeight="1">
      <c r="A7" s="10">
        <f>ROWS($B$3:B5)</f>
        <v>3</v>
      </c>
      <c r="B7" s="11" t="s">
        <v>108</v>
      </c>
      <c r="C7" s="12">
        <v>0.41666666666666702</v>
      </c>
      <c r="D7" s="13" t="s">
        <v>241</v>
      </c>
      <c r="E7" s="13" t="s">
        <v>128</v>
      </c>
      <c r="F7" s="14"/>
      <c r="G7" s="13" t="s">
        <v>16</v>
      </c>
      <c r="H7" s="13" t="s">
        <v>67</v>
      </c>
      <c r="I7" s="15" t="s">
        <v>242</v>
      </c>
      <c r="J7" s="13" t="s">
        <v>69</v>
      </c>
      <c r="K7" s="16" t="str">
        <f>VLOOKUP(E7,A490:B577,2,0)</f>
        <v>Тел: 72-67-41, Email: storozhko@tiam-tula.ru</v>
      </c>
    </row>
    <row r="8" spans="1:11" ht="150" customHeight="1">
      <c r="A8" s="10">
        <f>ROWS($B$3:B6)</f>
        <v>4</v>
      </c>
      <c r="B8" s="11" t="s">
        <v>108</v>
      </c>
      <c r="C8" s="12">
        <v>0.41666666666666702</v>
      </c>
      <c r="D8" s="13" t="s">
        <v>243</v>
      </c>
      <c r="E8" s="13" t="s">
        <v>130</v>
      </c>
      <c r="F8" s="14"/>
      <c r="G8" s="13" t="s">
        <v>12</v>
      </c>
      <c r="H8" s="13" t="s">
        <v>67</v>
      </c>
      <c r="I8" s="15" t="s">
        <v>239</v>
      </c>
      <c r="J8" s="13" t="s">
        <v>69</v>
      </c>
      <c r="K8" s="16" t="str">
        <f>VLOOKUP(E8,A490:B577,2,0)</f>
        <v>Тел: 31-26-61, Email: info@tiam-tula.ru</v>
      </c>
    </row>
    <row r="9" spans="1:11" ht="150" customHeight="1">
      <c r="A9" s="10">
        <f>ROWS($B$3:B7)</f>
        <v>5</v>
      </c>
      <c r="B9" s="11" t="s">
        <v>108</v>
      </c>
      <c r="C9" s="12">
        <v>0.41666666666666702</v>
      </c>
      <c r="D9" s="13" t="s">
        <v>244</v>
      </c>
      <c r="E9" s="13" t="s">
        <v>124</v>
      </c>
      <c r="F9" s="14"/>
      <c r="G9" s="13" t="s">
        <v>12</v>
      </c>
      <c r="H9" s="13" t="s">
        <v>67</v>
      </c>
      <c r="I9" s="15" t="s">
        <v>239</v>
      </c>
      <c r="J9" s="13" t="s">
        <v>69</v>
      </c>
      <c r="K9" s="16" t="str">
        <f>VLOOKUP(E9,A490:B577,2,0)</f>
        <v>Тел: 70-40-58, Email: info@tiam-tula.ru</v>
      </c>
    </row>
    <row r="10" spans="1:11" ht="150" customHeight="1">
      <c r="A10" s="10">
        <f>ROWS($B$3:B8)</f>
        <v>6</v>
      </c>
      <c r="B10" s="11" t="s">
        <v>108</v>
      </c>
      <c r="C10" s="12">
        <v>0.41666666666666702</v>
      </c>
      <c r="D10" s="13" t="s">
        <v>245</v>
      </c>
      <c r="E10" s="13" t="s">
        <v>121</v>
      </c>
      <c r="F10" s="14"/>
      <c r="G10" s="13" t="s">
        <v>12</v>
      </c>
      <c r="H10" s="13" t="s">
        <v>13</v>
      </c>
      <c r="I10" s="15"/>
      <c r="J10" s="13"/>
      <c r="K10" s="16" t="str">
        <f>VLOOKUP(E10,A490:B577,2,0)</f>
        <v>Тел: 31-26-61, Email: info@tiam-tula.ru</v>
      </c>
    </row>
    <row r="11" spans="1:11" ht="150" customHeight="1">
      <c r="A11" s="10">
        <f>ROWS($B$3:B9)</f>
        <v>7</v>
      </c>
      <c r="B11" s="36">
        <v>45915</v>
      </c>
      <c r="C11" s="37">
        <v>0.54166666666666663</v>
      </c>
      <c r="D11" s="38" t="s">
        <v>66</v>
      </c>
      <c r="E11" s="38" t="s">
        <v>21</v>
      </c>
      <c r="F11" s="39" t="s">
        <v>11</v>
      </c>
      <c r="G11" s="38" t="s">
        <v>40</v>
      </c>
      <c r="H11" s="38" t="s">
        <v>67</v>
      </c>
      <c r="I11" s="38" t="s">
        <v>68</v>
      </c>
      <c r="J11" s="38" t="s">
        <v>69</v>
      </c>
      <c r="K11" s="39" t="s">
        <v>22</v>
      </c>
    </row>
    <row r="12" spans="1:11" ht="150" customHeight="1">
      <c r="A12" s="10">
        <f>ROWS($B$3:B10)</f>
        <v>8</v>
      </c>
      <c r="B12" s="40">
        <v>45915</v>
      </c>
      <c r="C12" s="41">
        <v>0.6875</v>
      </c>
      <c r="D12" s="42" t="s">
        <v>70</v>
      </c>
      <c r="E12" s="42" t="s">
        <v>33</v>
      </c>
      <c r="F12" s="43" t="s">
        <v>11</v>
      </c>
      <c r="G12" s="42" t="s">
        <v>12</v>
      </c>
      <c r="H12" s="42" t="s">
        <v>13</v>
      </c>
      <c r="I12" s="42" t="s">
        <v>11</v>
      </c>
      <c r="J12" s="42" t="s">
        <v>11</v>
      </c>
      <c r="K12" s="43" t="s">
        <v>30</v>
      </c>
    </row>
    <row r="13" spans="1:11" ht="150" customHeight="1">
      <c r="A13" s="10">
        <f>ROWS($B$3:B11)</f>
        <v>9</v>
      </c>
      <c r="B13" s="40">
        <v>45916</v>
      </c>
      <c r="C13" s="41">
        <v>0.79166666666666696</v>
      </c>
      <c r="D13" s="42" t="s">
        <v>223</v>
      </c>
      <c r="E13" s="42" t="s">
        <v>133</v>
      </c>
      <c r="F13" s="42"/>
      <c r="G13" s="42" t="s">
        <v>40</v>
      </c>
      <c r="H13" s="42" t="s">
        <v>67</v>
      </c>
      <c r="I13" s="42" t="s">
        <v>224</v>
      </c>
      <c r="J13" s="42"/>
      <c r="K13" s="44" t="str">
        <f>VLOOKUP(E13,A503:B590,2,0)</f>
        <v>Тел: 71-67-68, 71-67-33, Email: info@teatrtula.ru</v>
      </c>
    </row>
    <row r="14" spans="1:11" ht="150" customHeight="1">
      <c r="A14" s="10">
        <f>ROWS($B$3:B12)</f>
        <v>10</v>
      </c>
      <c r="B14" s="45">
        <v>45916</v>
      </c>
      <c r="C14" s="46">
        <v>0.5</v>
      </c>
      <c r="D14" s="47" t="s">
        <v>71</v>
      </c>
      <c r="E14" s="47" t="s">
        <v>72</v>
      </c>
      <c r="F14" s="48" t="s">
        <v>11</v>
      </c>
      <c r="G14" s="47" t="s">
        <v>12</v>
      </c>
      <c r="H14" s="47" t="s">
        <v>13</v>
      </c>
      <c r="I14" s="47" t="s">
        <v>11</v>
      </c>
      <c r="J14" s="47" t="s">
        <v>11</v>
      </c>
      <c r="K14" s="48" t="s">
        <v>30</v>
      </c>
    </row>
    <row r="15" spans="1:11" ht="150" customHeight="1">
      <c r="A15" s="10">
        <f>ROWS($B$3:B13)</f>
        <v>11</v>
      </c>
      <c r="B15" s="45">
        <v>45916</v>
      </c>
      <c r="C15" s="49">
        <v>0.70833333333333337</v>
      </c>
      <c r="D15" s="47" t="s">
        <v>60</v>
      </c>
      <c r="E15" s="47" t="s">
        <v>27</v>
      </c>
      <c r="F15" s="48" t="s">
        <v>11</v>
      </c>
      <c r="G15" s="47" t="s">
        <v>16</v>
      </c>
      <c r="H15" s="50" t="s">
        <v>13</v>
      </c>
      <c r="I15" s="47" t="s">
        <v>11</v>
      </c>
      <c r="J15" s="50" t="s">
        <v>11</v>
      </c>
      <c r="K15" s="48" t="s">
        <v>28</v>
      </c>
    </row>
    <row r="16" spans="1:11" ht="150" customHeight="1">
      <c r="A16" s="10">
        <f>ROWS($B$3:B14)</f>
        <v>12</v>
      </c>
      <c r="B16" s="45">
        <v>45916</v>
      </c>
      <c r="C16" s="46">
        <v>0.70833333333333337</v>
      </c>
      <c r="D16" s="47" t="s">
        <v>73</v>
      </c>
      <c r="E16" s="47" t="s">
        <v>52</v>
      </c>
      <c r="F16" s="48" t="s">
        <v>11</v>
      </c>
      <c r="G16" s="47" t="s">
        <v>12</v>
      </c>
      <c r="H16" s="47" t="s">
        <v>13</v>
      </c>
      <c r="I16" s="47" t="s">
        <v>11</v>
      </c>
      <c r="J16" s="50" t="s">
        <v>11</v>
      </c>
      <c r="K16" s="48" t="s">
        <v>53</v>
      </c>
    </row>
    <row r="17" spans="1:11" ht="150" customHeight="1">
      <c r="A17" s="10">
        <f>ROWS($B$3:B15)</f>
        <v>13</v>
      </c>
      <c r="B17" s="45">
        <v>45916</v>
      </c>
      <c r="C17" s="46">
        <v>0.70833333333333337</v>
      </c>
      <c r="D17" s="47" t="s">
        <v>74</v>
      </c>
      <c r="E17" s="47" t="s">
        <v>55</v>
      </c>
      <c r="F17" s="48" t="s">
        <v>11</v>
      </c>
      <c r="G17" s="47" t="s">
        <v>12</v>
      </c>
      <c r="H17" s="47" t="s">
        <v>13</v>
      </c>
      <c r="I17" s="47" t="s">
        <v>11</v>
      </c>
      <c r="J17" s="47" t="s">
        <v>11</v>
      </c>
      <c r="K17" s="48" t="s">
        <v>18</v>
      </c>
    </row>
    <row r="18" spans="1:11" ht="150" customHeight="1">
      <c r="A18" s="10">
        <f>ROWS($B$3:B16)</f>
        <v>14</v>
      </c>
      <c r="B18" s="45">
        <v>45916</v>
      </c>
      <c r="C18" s="49">
        <v>0.75</v>
      </c>
      <c r="D18" s="51" t="s">
        <v>75</v>
      </c>
      <c r="E18" s="47" t="s">
        <v>10</v>
      </c>
      <c r="F18" s="52" t="s">
        <v>11</v>
      </c>
      <c r="G18" s="51" t="s">
        <v>34</v>
      </c>
      <c r="H18" s="47" t="s">
        <v>13</v>
      </c>
      <c r="I18" s="53" t="s">
        <v>11</v>
      </c>
      <c r="J18" s="50" t="s">
        <v>11</v>
      </c>
      <c r="K18" s="54" t="s">
        <v>14</v>
      </c>
    </row>
    <row r="19" spans="1:11" ht="150" customHeight="1">
      <c r="A19" s="10">
        <f>ROWS($B$3:B17)</f>
        <v>15</v>
      </c>
      <c r="B19" s="55">
        <v>45917</v>
      </c>
      <c r="C19" s="41">
        <v>0.70833333333333304</v>
      </c>
      <c r="D19" s="56" t="s">
        <v>233</v>
      </c>
      <c r="E19" s="47" t="s">
        <v>121</v>
      </c>
      <c r="F19" s="57"/>
      <c r="G19" s="56" t="s">
        <v>12</v>
      </c>
      <c r="H19" s="47" t="s">
        <v>67</v>
      </c>
      <c r="I19" s="58" t="s">
        <v>234</v>
      </c>
      <c r="J19" s="50" t="s">
        <v>69</v>
      </c>
      <c r="K19" s="44" t="str">
        <f>VLOOKUP(E19,A504:B591,2,0)</f>
        <v>Тел: 31-26-61, Email: info@tiam-tula.ru</v>
      </c>
    </row>
    <row r="20" spans="1:11" ht="150" customHeight="1">
      <c r="A20" s="10">
        <f>ROWS($B$3:B18)</f>
        <v>16</v>
      </c>
      <c r="B20" s="55">
        <v>45917</v>
      </c>
      <c r="C20" s="59">
        <v>0.58333333333333337</v>
      </c>
      <c r="D20" s="53" t="s">
        <v>76</v>
      </c>
      <c r="E20" s="53" t="s">
        <v>33</v>
      </c>
      <c r="F20" s="52" t="s">
        <v>11</v>
      </c>
      <c r="G20" s="53" t="s">
        <v>12</v>
      </c>
      <c r="H20" s="53" t="s">
        <v>13</v>
      </c>
      <c r="I20" s="53" t="s">
        <v>11</v>
      </c>
      <c r="J20" s="53" t="s">
        <v>11</v>
      </c>
      <c r="K20" s="52" t="s">
        <v>30</v>
      </c>
    </row>
    <row r="21" spans="1:11" ht="150" customHeight="1">
      <c r="A21" s="10">
        <f>ROWS($B$3:B19)</f>
        <v>17</v>
      </c>
      <c r="B21" s="55">
        <v>45917</v>
      </c>
      <c r="C21" s="59">
        <v>0.70833333333333337</v>
      </c>
      <c r="D21" s="53" t="s">
        <v>77</v>
      </c>
      <c r="E21" s="53" t="s">
        <v>46</v>
      </c>
      <c r="F21" s="52" t="s">
        <v>11</v>
      </c>
      <c r="G21" s="53" t="s">
        <v>16</v>
      </c>
      <c r="H21" s="53" t="s">
        <v>13</v>
      </c>
      <c r="I21" s="53" t="s">
        <v>11</v>
      </c>
      <c r="J21" s="53" t="s">
        <v>11</v>
      </c>
      <c r="K21" s="52" t="s">
        <v>47</v>
      </c>
    </row>
    <row r="22" spans="1:11" ht="150" customHeight="1">
      <c r="A22" s="10">
        <f>ROWS($B$3:B20)</f>
        <v>18</v>
      </c>
      <c r="B22" s="55">
        <v>45917</v>
      </c>
      <c r="C22" s="59">
        <v>0.70833333333333337</v>
      </c>
      <c r="D22" s="53" t="s">
        <v>78</v>
      </c>
      <c r="E22" s="53" t="s">
        <v>59</v>
      </c>
      <c r="F22" s="52" t="s">
        <v>11</v>
      </c>
      <c r="G22" s="53" t="s">
        <v>34</v>
      </c>
      <c r="H22" s="53" t="s">
        <v>13</v>
      </c>
      <c r="I22" s="53" t="s">
        <v>11</v>
      </c>
      <c r="J22" s="53" t="s">
        <v>11</v>
      </c>
      <c r="K22" s="52" t="s">
        <v>18</v>
      </c>
    </row>
    <row r="23" spans="1:11" ht="150" customHeight="1">
      <c r="A23" s="10">
        <f>ROWS($B$3:B21)</f>
        <v>19</v>
      </c>
      <c r="B23" s="55">
        <v>45917</v>
      </c>
      <c r="C23" s="59">
        <v>0.75</v>
      </c>
      <c r="D23" s="53" t="s">
        <v>79</v>
      </c>
      <c r="E23" s="53" t="s">
        <v>46</v>
      </c>
      <c r="F23" s="52" t="s">
        <v>11</v>
      </c>
      <c r="G23" s="53" t="s">
        <v>34</v>
      </c>
      <c r="H23" s="53" t="s">
        <v>13</v>
      </c>
      <c r="I23" s="53" t="s">
        <v>11</v>
      </c>
      <c r="J23" s="53" t="s">
        <v>11</v>
      </c>
      <c r="K23" s="52" t="s">
        <v>47</v>
      </c>
    </row>
    <row r="24" spans="1:11" ht="150" customHeight="1">
      <c r="A24" s="10">
        <f>ROWS($B$3:B22)</f>
        <v>20</v>
      </c>
      <c r="B24" s="55">
        <v>45918</v>
      </c>
      <c r="C24" s="59">
        <v>0.70833333333333304</v>
      </c>
      <c r="D24" s="53" t="s">
        <v>235</v>
      </c>
      <c r="E24" s="53" t="s">
        <v>121</v>
      </c>
      <c r="F24" s="60"/>
      <c r="G24" s="53" t="s">
        <v>12</v>
      </c>
      <c r="H24" s="53" t="s">
        <v>67</v>
      </c>
      <c r="I24" s="53" t="s">
        <v>236</v>
      </c>
      <c r="J24" s="53" t="s">
        <v>69</v>
      </c>
      <c r="K24" s="60" t="str">
        <f>VLOOKUP(E24,A508:B595,2,0)</f>
        <v>Тел: 31-26-61, Email: info@tiam-tula.ru</v>
      </c>
    </row>
    <row r="25" spans="1:11" ht="150" customHeight="1">
      <c r="A25" s="10">
        <f>ROWS($B$3:B23)</f>
        <v>21</v>
      </c>
      <c r="B25" s="55">
        <v>45918</v>
      </c>
      <c r="C25" s="59">
        <v>0.54166666666666663</v>
      </c>
      <c r="D25" s="53" t="s">
        <v>80</v>
      </c>
      <c r="E25" s="53" t="s">
        <v>41</v>
      </c>
      <c r="F25" s="52" t="s">
        <v>11</v>
      </c>
      <c r="G25" s="53" t="s">
        <v>12</v>
      </c>
      <c r="H25" s="53" t="s">
        <v>13</v>
      </c>
      <c r="I25" s="53" t="s">
        <v>11</v>
      </c>
      <c r="J25" s="53" t="s">
        <v>11</v>
      </c>
      <c r="K25" s="52" t="s">
        <v>42</v>
      </c>
    </row>
    <row r="26" spans="1:11" ht="150" customHeight="1">
      <c r="A26" s="10">
        <f>ROWS($B$3:B24)</f>
        <v>22</v>
      </c>
      <c r="B26" s="55">
        <v>45918</v>
      </c>
      <c r="C26" s="59">
        <v>0.58333333333333337</v>
      </c>
      <c r="D26" s="53" t="s">
        <v>81</v>
      </c>
      <c r="E26" s="53" t="s">
        <v>15</v>
      </c>
      <c r="F26" s="52" t="s">
        <v>11</v>
      </c>
      <c r="G26" s="53" t="s">
        <v>34</v>
      </c>
      <c r="H26" s="53" t="s">
        <v>13</v>
      </c>
      <c r="I26" s="53" t="s">
        <v>11</v>
      </c>
      <c r="J26" s="53" t="s">
        <v>11</v>
      </c>
      <c r="K26" s="52" t="s">
        <v>14</v>
      </c>
    </row>
    <row r="27" spans="1:11" ht="150" customHeight="1">
      <c r="A27" s="10">
        <f>ROWS($B$3:B25)</f>
        <v>23</v>
      </c>
      <c r="B27" s="55">
        <v>45918</v>
      </c>
      <c r="C27" s="59">
        <v>0.58333333333333337</v>
      </c>
      <c r="D27" s="53" t="s">
        <v>82</v>
      </c>
      <c r="E27" s="53" t="s">
        <v>31</v>
      </c>
      <c r="F27" s="52" t="s">
        <v>11</v>
      </c>
      <c r="G27" s="53" t="s">
        <v>12</v>
      </c>
      <c r="H27" s="53" t="s">
        <v>13</v>
      </c>
      <c r="I27" s="53" t="s">
        <v>11</v>
      </c>
      <c r="J27" s="53" t="s">
        <v>11</v>
      </c>
      <c r="K27" s="52" t="s">
        <v>32</v>
      </c>
    </row>
    <row r="28" spans="1:11" ht="150" customHeight="1">
      <c r="A28" s="10">
        <f>ROWS($B$3:B26)</f>
        <v>24</v>
      </c>
      <c r="B28" s="55">
        <v>45918</v>
      </c>
      <c r="C28" s="59">
        <v>0.60416666666666663</v>
      </c>
      <c r="D28" s="53" t="s">
        <v>83</v>
      </c>
      <c r="E28" s="53" t="s">
        <v>45</v>
      </c>
      <c r="F28" s="52" t="s">
        <v>11</v>
      </c>
      <c r="G28" s="53" t="s">
        <v>40</v>
      </c>
      <c r="H28" s="53" t="s">
        <v>13</v>
      </c>
      <c r="I28" s="53" t="s">
        <v>11</v>
      </c>
      <c r="J28" s="53" t="s">
        <v>11</v>
      </c>
      <c r="K28" s="52" t="s">
        <v>32</v>
      </c>
    </row>
    <row r="29" spans="1:11" ht="150" customHeight="1">
      <c r="A29" s="10">
        <f>ROWS($B$3:B27)</f>
        <v>25</v>
      </c>
      <c r="B29" s="55">
        <v>45918</v>
      </c>
      <c r="C29" s="59">
        <v>0.66666666666666663</v>
      </c>
      <c r="D29" s="53" t="s">
        <v>84</v>
      </c>
      <c r="E29" s="53" t="s">
        <v>64</v>
      </c>
      <c r="F29" s="52" t="s">
        <v>11</v>
      </c>
      <c r="G29" s="53" t="s">
        <v>12</v>
      </c>
      <c r="H29" s="53" t="s">
        <v>13</v>
      </c>
      <c r="I29" s="53" t="s">
        <v>11</v>
      </c>
      <c r="J29" s="53" t="s">
        <v>11</v>
      </c>
      <c r="K29" s="52" t="s">
        <v>65</v>
      </c>
    </row>
    <row r="30" spans="1:11" ht="150" customHeight="1">
      <c r="A30" s="10">
        <f>ROWS($B$3:B28)</f>
        <v>26</v>
      </c>
      <c r="B30" s="55">
        <v>45918</v>
      </c>
      <c r="C30" s="59">
        <v>0.66666666666666663</v>
      </c>
      <c r="D30" s="53" t="s">
        <v>85</v>
      </c>
      <c r="E30" s="53" t="s">
        <v>59</v>
      </c>
      <c r="F30" s="52" t="s">
        <v>11</v>
      </c>
      <c r="G30" s="53" t="s">
        <v>16</v>
      </c>
      <c r="H30" s="53" t="s">
        <v>13</v>
      </c>
      <c r="I30" s="53" t="s">
        <v>11</v>
      </c>
      <c r="J30" s="53" t="s">
        <v>11</v>
      </c>
      <c r="K30" s="52" t="s">
        <v>18</v>
      </c>
    </row>
    <row r="31" spans="1:11" ht="150" customHeight="1">
      <c r="A31" s="10">
        <f>ROWS($B$3:B29)</f>
        <v>27</v>
      </c>
      <c r="B31" s="55">
        <v>45918</v>
      </c>
      <c r="C31" s="59">
        <v>0.75</v>
      </c>
      <c r="D31" s="53" t="s">
        <v>86</v>
      </c>
      <c r="E31" s="53" t="s">
        <v>43</v>
      </c>
      <c r="F31" s="52" t="s">
        <v>11</v>
      </c>
      <c r="G31" s="53" t="s">
        <v>34</v>
      </c>
      <c r="H31" s="53" t="s">
        <v>67</v>
      </c>
      <c r="I31" s="61">
        <v>300</v>
      </c>
      <c r="J31" s="53" t="s">
        <v>11</v>
      </c>
      <c r="K31" s="52" t="s">
        <v>44</v>
      </c>
    </row>
    <row r="32" spans="1:11" ht="150" customHeight="1">
      <c r="A32" s="10">
        <f>ROWS($B$3:B30)</f>
        <v>28</v>
      </c>
      <c r="B32" s="55">
        <v>45919</v>
      </c>
      <c r="C32" s="59">
        <v>0.79166666666666696</v>
      </c>
      <c r="D32" s="53" t="s">
        <v>226</v>
      </c>
      <c r="E32" s="53" t="s">
        <v>131</v>
      </c>
      <c r="F32" s="60"/>
      <c r="G32" s="53" t="s">
        <v>34</v>
      </c>
      <c r="H32" s="53" t="s">
        <v>67</v>
      </c>
      <c r="I32" s="53">
        <v>700</v>
      </c>
      <c r="J32" s="53" t="s">
        <v>69</v>
      </c>
      <c r="K32" s="60" t="s">
        <v>132</v>
      </c>
    </row>
    <row r="33" spans="1:11" ht="150" customHeight="1">
      <c r="A33" s="10">
        <f>ROWS($B$3:B31)</f>
        <v>29</v>
      </c>
      <c r="B33" s="55">
        <v>45919</v>
      </c>
      <c r="C33" s="59">
        <v>0.41666666666666669</v>
      </c>
      <c r="D33" s="53" t="s">
        <v>87</v>
      </c>
      <c r="E33" s="53" t="s">
        <v>64</v>
      </c>
      <c r="F33" s="52" t="s">
        <v>11</v>
      </c>
      <c r="G33" s="53" t="s">
        <v>34</v>
      </c>
      <c r="H33" s="53" t="s">
        <v>13</v>
      </c>
      <c r="I33" s="53" t="s">
        <v>11</v>
      </c>
      <c r="J33" s="53" t="s">
        <v>11</v>
      </c>
      <c r="K33" s="52" t="s">
        <v>65</v>
      </c>
    </row>
    <row r="34" spans="1:11" ht="150" customHeight="1">
      <c r="A34" s="10">
        <f>ROWS($B$3:B32)</f>
        <v>30</v>
      </c>
      <c r="B34" s="55">
        <v>45919</v>
      </c>
      <c r="C34" s="59">
        <v>0.5625</v>
      </c>
      <c r="D34" s="53" t="s">
        <v>88</v>
      </c>
      <c r="E34" s="53" t="s">
        <v>23</v>
      </c>
      <c r="F34" s="52" t="s">
        <v>11</v>
      </c>
      <c r="G34" s="53" t="s">
        <v>40</v>
      </c>
      <c r="H34" s="53" t="s">
        <v>13</v>
      </c>
      <c r="I34" s="53" t="s">
        <v>11</v>
      </c>
      <c r="J34" s="53" t="s">
        <v>11</v>
      </c>
      <c r="K34" s="52" t="s">
        <v>24</v>
      </c>
    </row>
    <row r="35" spans="1:11" ht="150" customHeight="1">
      <c r="A35" s="10">
        <f>ROWS($B$3:B33)</f>
        <v>31</v>
      </c>
      <c r="B35" s="55">
        <v>45919</v>
      </c>
      <c r="C35" s="59">
        <v>0.58333333333333337</v>
      </c>
      <c r="D35" s="53" t="s">
        <v>89</v>
      </c>
      <c r="E35" s="53" t="s">
        <v>19</v>
      </c>
      <c r="F35" s="52" t="s">
        <v>11</v>
      </c>
      <c r="G35" s="53" t="s">
        <v>40</v>
      </c>
      <c r="H35" s="53" t="s">
        <v>67</v>
      </c>
      <c r="I35" s="53" t="s">
        <v>90</v>
      </c>
      <c r="J35" s="53" t="s">
        <v>91</v>
      </c>
      <c r="K35" s="52" t="s">
        <v>20</v>
      </c>
    </row>
    <row r="36" spans="1:11" ht="150" customHeight="1">
      <c r="A36" s="10">
        <f>ROWS($B$3:B34)</f>
        <v>32</v>
      </c>
      <c r="B36" s="55">
        <v>45919</v>
      </c>
      <c r="C36" s="59">
        <v>0.70833333333333337</v>
      </c>
      <c r="D36" s="53" t="s">
        <v>92</v>
      </c>
      <c r="E36" s="53" t="s">
        <v>61</v>
      </c>
      <c r="F36" s="52" t="s">
        <v>11</v>
      </c>
      <c r="G36" s="53" t="s">
        <v>16</v>
      </c>
      <c r="H36" s="53" t="s">
        <v>13</v>
      </c>
      <c r="I36" s="53" t="s">
        <v>11</v>
      </c>
      <c r="J36" s="53" t="s">
        <v>11</v>
      </c>
      <c r="K36" s="52" t="s">
        <v>62</v>
      </c>
    </row>
    <row r="37" spans="1:11" ht="150" customHeight="1">
      <c r="A37" s="10">
        <f>ROWS($B$3:B35)</f>
        <v>33</v>
      </c>
      <c r="B37" s="55">
        <v>45919</v>
      </c>
      <c r="C37" s="59">
        <v>0.77083333333333337</v>
      </c>
      <c r="D37" s="53" t="s">
        <v>93</v>
      </c>
      <c r="E37" s="53" t="s">
        <v>52</v>
      </c>
      <c r="F37" s="52" t="s">
        <v>11</v>
      </c>
      <c r="G37" s="53" t="s">
        <v>16</v>
      </c>
      <c r="H37" s="53" t="s">
        <v>13</v>
      </c>
      <c r="I37" s="53" t="s">
        <v>11</v>
      </c>
      <c r="J37" s="53" t="s">
        <v>11</v>
      </c>
      <c r="K37" s="52" t="s">
        <v>53</v>
      </c>
    </row>
    <row r="38" spans="1:11" ht="150" customHeight="1">
      <c r="A38" s="10">
        <f>ROWS($B$3:B36)</f>
        <v>34</v>
      </c>
      <c r="B38" s="55">
        <v>45919</v>
      </c>
      <c r="C38" s="59">
        <v>0.79166666666666663</v>
      </c>
      <c r="D38" s="53" t="s">
        <v>94</v>
      </c>
      <c r="E38" s="53" t="s">
        <v>37</v>
      </c>
      <c r="F38" s="52" t="s">
        <v>11</v>
      </c>
      <c r="G38" s="53" t="s">
        <v>38</v>
      </c>
      <c r="H38" s="53" t="s">
        <v>13</v>
      </c>
      <c r="I38" s="53" t="s">
        <v>11</v>
      </c>
      <c r="J38" s="53" t="s">
        <v>11</v>
      </c>
      <c r="K38" s="52" t="s">
        <v>39</v>
      </c>
    </row>
    <row r="39" spans="1:11" ht="150" customHeight="1">
      <c r="A39" s="10">
        <f>ROWS($B$3:B37)</f>
        <v>35</v>
      </c>
      <c r="B39" s="55">
        <v>45920</v>
      </c>
      <c r="C39" s="59">
        <v>0.45833333333333298</v>
      </c>
      <c r="D39" s="53" t="s">
        <v>227</v>
      </c>
      <c r="E39" s="53" t="s">
        <v>131</v>
      </c>
      <c r="F39" s="60"/>
      <c r="G39" s="53" t="s">
        <v>16</v>
      </c>
      <c r="H39" s="53" t="s">
        <v>67</v>
      </c>
      <c r="I39" s="53" t="s">
        <v>228</v>
      </c>
      <c r="J39" s="53" t="s">
        <v>69</v>
      </c>
      <c r="K39" s="60" t="s">
        <v>132</v>
      </c>
    </row>
    <row r="40" spans="1:11" ht="150" customHeight="1">
      <c r="A40" s="10">
        <f>ROWS($B$3:B38)</f>
        <v>36</v>
      </c>
      <c r="B40" s="55">
        <v>45920</v>
      </c>
      <c r="C40" s="59">
        <v>0.79166666666666696</v>
      </c>
      <c r="D40" s="53" t="s">
        <v>229</v>
      </c>
      <c r="E40" s="53" t="s">
        <v>131</v>
      </c>
      <c r="F40" s="60"/>
      <c r="G40" s="53" t="s">
        <v>38</v>
      </c>
      <c r="H40" s="53" t="s">
        <v>67</v>
      </c>
      <c r="I40" s="53" t="s">
        <v>228</v>
      </c>
      <c r="J40" s="53" t="s">
        <v>69</v>
      </c>
      <c r="K40" s="60" t="s">
        <v>132</v>
      </c>
    </row>
    <row r="41" spans="1:11" ht="150" customHeight="1">
      <c r="A41" s="10">
        <f>ROWS($B$3:B39)</f>
        <v>37</v>
      </c>
      <c r="B41" s="55">
        <v>45920</v>
      </c>
      <c r="C41" s="59">
        <v>0.66666666666666663</v>
      </c>
      <c r="D41" s="53" t="s">
        <v>222</v>
      </c>
      <c r="E41" s="53" t="s">
        <v>188</v>
      </c>
      <c r="F41" s="60" t="s">
        <v>11</v>
      </c>
      <c r="G41" s="53" t="s">
        <v>12</v>
      </c>
      <c r="H41" s="53" t="s">
        <v>13</v>
      </c>
      <c r="I41" s="53" t="s">
        <v>11</v>
      </c>
      <c r="J41" s="53" t="s">
        <v>11</v>
      </c>
      <c r="K41" s="60" t="s">
        <v>189</v>
      </c>
    </row>
    <row r="42" spans="1:11" ht="150" customHeight="1">
      <c r="A42" s="10">
        <f>ROWS($B$3:B40)</f>
        <v>38</v>
      </c>
      <c r="B42" s="55">
        <v>45920</v>
      </c>
      <c r="C42" s="59">
        <v>0.54166666666666663</v>
      </c>
      <c r="D42" s="53" t="s">
        <v>95</v>
      </c>
      <c r="E42" s="53" t="s">
        <v>58</v>
      </c>
      <c r="F42" s="52" t="s">
        <v>11</v>
      </c>
      <c r="G42" s="53" t="s">
        <v>16</v>
      </c>
      <c r="H42" s="53" t="s">
        <v>13</v>
      </c>
      <c r="I42" s="53" t="s">
        <v>11</v>
      </c>
      <c r="J42" s="53" t="s">
        <v>11</v>
      </c>
      <c r="K42" s="52" t="s">
        <v>32</v>
      </c>
    </row>
    <row r="43" spans="1:11" ht="150" customHeight="1">
      <c r="A43" s="10">
        <f>ROWS($B$3:B41)</f>
        <v>39</v>
      </c>
      <c r="B43" s="55">
        <v>45920</v>
      </c>
      <c r="C43" s="59">
        <v>0.58333333333333337</v>
      </c>
      <c r="D43" s="53" t="s">
        <v>96</v>
      </c>
      <c r="E43" s="53" t="s">
        <v>54</v>
      </c>
      <c r="F43" s="52" t="s">
        <v>11</v>
      </c>
      <c r="G43" s="53" t="s">
        <v>16</v>
      </c>
      <c r="H43" s="53" t="s">
        <v>13</v>
      </c>
      <c r="I43" s="53" t="s">
        <v>11</v>
      </c>
      <c r="J43" s="53" t="s">
        <v>11</v>
      </c>
      <c r="K43" s="52" t="s">
        <v>18</v>
      </c>
    </row>
    <row r="44" spans="1:11" ht="150" customHeight="1">
      <c r="A44" s="10">
        <f>ROWS($B$3:B42)</f>
        <v>40</v>
      </c>
      <c r="B44" s="55">
        <v>45920</v>
      </c>
      <c r="C44" s="59">
        <v>0.60416666666666663</v>
      </c>
      <c r="D44" s="53" t="s">
        <v>97</v>
      </c>
      <c r="E44" s="53" t="s">
        <v>25</v>
      </c>
      <c r="F44" s="52" t="s">
        <v>11</v>
      </c>
      <c r="G44" s="53" t="s">
        <v>12</v>
      </c>
      <c r="H44" s="53" t="s">
        <v>13</v>
      </c>
      <c r="I44" s="53" t="s">
        <v>11</v>
      </c>
      <c r="J44" s="53" t="s">
        <v>11</v>
      </c>
      <c r="K44" s="52" t="s">
        <v>26</v>
      </c>
    </row>
    <row r="45" spans="1:11" ht="150" customHeight="1">
      <c r="A45" s="10">
        <f>ROWS($B$3:B43)</f>
        <v>41</v>
      </c>
      <c r="B45" s="55">
        <v>45920</v>
      </c>
      <c r="C45" s="59">
        <v>0.625</v>
      </c>
      <c r="D45" s="53" t="s">
        <v>98</v>
      </c>
      <c r="E45" s="53" t="s">
        <v>33</v>
      </c>
      <c r="F45" s="52" t="s">
        <v>11</v>
      </c>
      <c r="G45" s="53" t="s">
        <v>12</v>
      </c>
      <c r="H45" s="53" t="s">
        <v>67</v>
      </c>
      <c r="I45" s="61">
        <v>200</v>
      </c>
      <c r="J45" s="53" t="s">
        <v>11</v>
      </c>
      <c r="K45" s="52" t="s">
        <v>30</v>
      </c>
    </row>
    <row r="46" spans="1:11" ht="150" customHeight="1">
      <c r="A46" s="10">
        <f>ROWS($B$3:B44)</f>
        <v>42</v>
      </c>
      <c r="B46" s="55">
        <v>45920</v>
      </c>
      <c r="C46" s="59">
        <v>0.625</v>
      </c>
      <c r="D46" s="53" t="s">
        <v>99</v>
      </c>
      <c r="E46" s="53" t="s">
        <v>10</v>
      </c>
      <c r="F46" s="52" t="s">
        <v>100</v>
      </c>
      <c r="G46" s="53" t="s">
        <v>12</v>
      </c>
      <c r="H46" s="53" t="s">
        <v>13</v>
      </c>
      <c r="I46" s="53" t="s">
        <v>11</v>
      </c>
      <c r="J46" s="53" t="s">
        <v>11</v>
      </c>
      <c r="K46" s="52" t="s">
        <v>14</v>
      </c>
    </row>
    <row r="47" spans="1:11" ht="150" customHeight="1">
      <c r="A47" s="10">
        <f>ROWS($B$3:B45)</f>
        <v>43</v>
      </c>
      <c r="B47" s="55">
        <v>45920</v>
      </c>
      <c r="C47" s="59">
        <v>0.66666666666666663</v>
      </c>
      <c r="D47" s="53" t="s">
        <v>101</v>
      </c>
      <c r="E47" s="53" t="s">
        <v>102</v>
      </c>
      <c r="F47" s="52" t="s">
        <v>11</v>
      </c>
      <c r="G47" s="53" t="s">
        <v>12</v>
      </c>
      <c r="H47" s="53" t="s">
        <v>13</v>
      </c>
      <c r="I47" s="53" t="s">
        <v>11</v>
      </c>
      <c r="J47" s="53" t="s">
        <v>11</v>
      </c>
      <c r="K47" s="52" t="s">
        <v>30</v>
      </c>
    </row>
    <row r="48" spans="1:11" ht="150" customHeight="1">
      <c r="A48" s="10">
        <f>ROWS($B$3:B46)</f>
        <v>44</v>
      </c>
      <c r="B48" s="55">
        <v>45920</v>
      </c>
      <c r="C48" s="59">
        <v>0.66666666666666663</v>
      </c>
      <c r="D48" s="53" t="s">
        <v>103</v>
      </c>
      <c r="E48" s="53" t="s">
        <v>17</v>
      </c>
      <c r="F48" s="52" t="s">
        <v>11</v>
      </c>
      <c r="G48" s="53" t="s">
        <v>16</v>
      </c>
      <c r="H48" s="53" t="s">
        <v>13</v>
      </c>
      <c r="I48" s="53" t="s">
        <v>11</v>
      </c>
      <c r="J48" s="53" t="s">
        <v>11</v>
      </c>
      <c r="K48" s="52" t="s">
        <v>18</v>
      </c>
    </row>
    <row r="49" spans="1:12" ht="150" customHeight="1">
      <c r="A49" s="10">
        <f>ROWS($B$3:B47)</f>
        <v>45</v>
      </c>
      <c r="B49" s="55">
        <v>45920</v>
      </c>
      <c r="C49" s="59">
        <v>0.70833333333333337</v>
      </c>
      <c r="D49" s="53" t="s">
        <v>104</v>
      </c>
      <c r="E49" s="53" t="s">
        <v>35</v>
      </c>
      <c r="F49" s="52" t="s">
        <v>11</v>
      </c>
      <c r="G49" s="53" t="s">
        <v>16</v>
      </c>
      <c r="H49" s="53" t="s">
        <v>13</v>
      </c>
      <c r="I49" s="53" t="s">
        <v>11</v>
      </c>
      <c r="J49" s="53" t="s">
        <v>11</v>
      </c>
      <c r="K49" s="52" t="s">
        <v>36</v>
      </c>
    </row>
    <row r="50" spans="1:12" ht="150" customHeight="1">
      <c r="A50" s="10">
        <f>ROWS($B$3:B48)</f>
        <v>46</v>
      </c>
      <c r="B50" s="55">
        <v>45921</v>
      </c>
      <c r="C50" s="59">
        <v>0.5</v>
      </c>
      <c r="D50" s="53" t="s">
        <v>237</v>
      </c>
      <c r="E50" s="53" t="s">
        <v>121</v>
      </c>
      <c r="F50" s="60"/>
      <c r="G50" s="53" t="s">
        <v>12</v>
      </c>
      <c r="H50" s="53" t="s">
        <v>67</v>
      </c>
      <c r="I50" s="53" t="s">
        <v>234</v>
      </c>
      <c r="J50" s="53" t="s">
        <v>69</v>
      </c>
      <c r="K50" s="60" t="e">
        <f>VLOOKUP(E50,A533:B620,2,0)</f>
        <v>#N/A</v>
      </c>
    </row>
    <row r="51" spans="1:12" ht="150" customHeight="1">
      <c r="A51" s="10">
        <f>ROWS($B$3:B49)</f>
        <v>47</v>
      </c>
      <c r="B51" s="55">
        <v>45921</v>
      </c>
      <c r="C51" s="59">
        <v>0.45833333333333298</v>
      </c>
      <c r="D51" s="53" t="s">
        <v>230</v>
      </c>
      <c r="E51" s="53" t="s">
        <v>133</v>
      </c>
      <c r="F51" s="60"/>
      <c r="G51" s="53" t="s">
        <v>16</v>
      </c>
      <c r="H51" s="53" t="s">
        <v>67</v>
      </c>
      <c r="I51" s="53" t="s">
        <v>225</v>
      </c>
      <c r="J51" s="53" t="s">
        <v>69</v>
      </c>
      <c r="K51" s="60" t="s">
        <v>132</v>
      </c>
    </row>
    <row r="52" spans="1:12" ht="150" customHeight="1">
      <c r="A52" s="10">
        <f>ROWS($B$3:B50)</f>
        <v>48</v>
      </c>
      <c r="B52" s="36">
        <v>45921</v>
      </c>
      <c r="C52" s="37">
        <v>0.70833333333333304</v>
      </c>
      <c r="D52" s="38" t="s">
        <v>231</v>
      </c>
      <c r="E52" s="38" t="s">
        <v>131</v>
      </c>
      <c r="F52" s="39"/>
      <c r="G52" s="38" t="s">
        <v>12</v>
      </c>
      <c r="H52" s="38" t="s">
        <v>67</v>
      </c>
      <c r="I52" s="38" t="s">
        <v>232</v>
      </c>
      <c r="J52" s="38" t="s">
        <v>69</v>
      </c>
      <c r="K52" s="39" t="s">
        <v>132</v>
      </c>
    </row>
    <row r="53" spans="1:12" ht="150" customHeight="1">
      <c r="A53" s="10">
        <f>ROWS($B$3:B51)</f>
        <v>49</v>
      </c>
      <c r="B53" s="40">
        <v>45921</v>
      </c>
      <c r="C53" s="41">
        <v>0.54166666666666663</v>
      </c>
      <c r="D53" s="42" t="s">
        <v>105</v>
      </c>
      <c r="E53" s="42" t="s">
        <v>50</v>
      </c>
      <c r="F53" s="43" t="s">
        <v>11</v>
      </c>
      <c r="G53" s="42" t="s">
        <v>12</v>
      </c>
      <c r="H53" s="42" t="s">
        <v>13</v>
      </c>
      <c r="I53" s="42" t="s">
        <v>11</v>
      </c>
      <c r="J53" s="42" t="s">
        <v>11</v>
      </c>
      <c r="K53" s="43" t="s">
        <v>51</v>
      </c>
    </row>
    <row r="54" spans="1:12" ht="150" customHeight="1">
      <c r="A54" s="62"/>
      <c r="B54" s="63"/>
      <c r="C54" s="34"/>
      <c r="D54" s="35"/>
      <c r="E54" s="35"/>
      <c r="F54" s="64"/>
      <c r="G54" s="35"/>
      <c r="H54" s="35"/>
      <c r="I54" s="65"/>
      <c r="J54" s="35"/>
      <c r="K54" s="66"/>
      <c r="L54" s="67"/>
    </row>
    <row r="55" spans="1:12" ht="150" customHeight="1">
      <c r="A55" s="62"/>
      <c r="B55" s="63"/>
      <c r="C55" s="34"/>
      <c r="D55" s="35"/>
      <c r="E55" s="35"/>
      <c r="F55" s="64"/>
      <c r="G55" s="35"/>
      <c r="H55" s="35"/>
      <c r="I55" s="65"/>
      <c r="J55" s="35"/>
      <c r="K55" s="66"/>
      <c r="L55" s="67"/>
    </row>
    <row r="56" spans="1:12" ht="150" customHeight="1">
      <c r="A56" s="62"/>
      <c r="B56" s="63"/>
      <c r="C56" s="34"/>
      <c r="D56" s="35"/>
      <c r="E56" s="35"/>
      <c r="F56" s="64"/>
      <c r="G56" s="35"/>
      <c r="H56" s="35"/>
      <c r="I56" s="65"/>
      <c r="J56" s="35"/>
      <c r="K56" s="66"/>
      <c r="L56" s="67"/>
    </row>
    <row r="57" spans="1:12" ht="150" customHeight="1">
      <c r="A57" s="62"/>
      <c r="B57" s="63"/>
      <c r="C57" s="34"/>
      <c r="D57" s="35"/>
      <c r="E57" s="35"/>
      <c r="F57" s="64"/>
      <c r="G57" s="35"/>
      <c r="H57" s="35"/>
      <c r="I57" s="65"/>
      <c r="J57" s="35"/>
      <c r="K57" s="66"/>
      <c r="L57" s="67"/>
    </row>
    <row r="58" spans="1:12" ht="150" customHeight="1">
      <c r="A58" s="62"/>
      <c r="B58" s="63"/>
      <c r="C58" s="34"/>
      <c r="D58" s="35"/>
      <c r="E58" s="35"/>
      <c r="F58" s="64"/>
      <c r="G58" s="35"/>
      <c r="H58" s="35"/>
      <c r="I58" s="65"/>
      <c r="J58" s="35"/>
      <c r="K58" s="66"/>
      <c r="L58" s="67"/>
    </row>
    <row r="59" spans="1:12" ht="150" customHeight="1">
      <c r="A59" s="62"/>
      <c r="B59" s="63"/>
      <c r="C59" s="34"/>
      <c r="D59" s="35"/>
      <c r="E59" s="35"/>
      <c r="F59" s="64"/>
      <c r="G59" s="35"/>
      <c r="H59" s="35"/>
      <c r="I59" s="65"/>
      <c r="J59" s="35"/>
      <c r="K59" s="66"/>
      <c r="L59" s="67"/>
    </row>
    <row r="60" spans="1:12" ht="150" customHeight="1">
      <c r="A60" s="62"/>
      <c r="B60" s="63"/>
      <c r="C60" s="34"/>
      <c r="D60" s="35"/>
      <c r="E60" s="35"/>
      <c r="F60" s="64"/>
      <c r="G60" s="35"/>
      <c r="H60" s="35"/>
      <c r="I60" s="65"/>
      <c r="J60" s="35"/>
      <c r="K60" s="66"/>
      <c r="L60" s="67"/>
    </row>
    <row r="61" spans="1:12" ht="150" customHeight="1">
      <c r="A61" s="62"/>
      <c r="B61" s="63"/>
      <c r="C61" s="34"/>
      <c r="D61" s="35"/>
      <c r="E61" s="35"/>
      <c r="F61" s="64"/>
      <c r="G61" s="35"/>
      <c r="H61" s="35"/>
      <c r="I61" s="65"/>
      <c r="J61" s="35"/>
      <c r="K61" s="66"/>
      <c r="L61" s="67"/>
    </row>
    <row r="62" spans="1:12" ht="150" customHeight="1">
      <c r="A62" s="62"/>
      <c r="B62" s="63"/>
      <c r="C62" s="34"/>
      <c r="D62" s="35"/>
      <c r="E62" s="35"/>
      <c r="F62" s="64"/>
      <c r="G62" s="35"/>
      <c r="H62" s="35"/>
      <c r="I62" s="65"/>
      <c r="J62" s="35"/>
      <c r="K62" s="66"/>
      <c r="L62" s="67"/>
    </row>
    <row r="63" spans="1:12" ht="150" customHeight="1">
      <c r="A63" s="62"/>
      <c r="B63" s="63"/>
      <c r="C63" s="34"/>
      <c r="D63" s="35"/>
      <c r="E63" s="35"/>
      <c r="F63" s="64"/>
      <c r="G63" s="35"/>
      <c r="H63" s="35"/>
      <c r="I63" s="65"/>
      <c r="J63" s="35"/>
      <c r="K63" s="66"/>
      <c r="L63" s="67"/>
    </row>
    <row r="64" spans="1:12" ht="150" customHeight="1">
      <c r="A64" s="62"/>
      <c r="B64" s="63"/>
      <c r="C64" s="34"/>
      <c r="D64" s="35"/>
      <c r="E64" s="35"/>
      <c r="F64" s="64"/>
      <c r="G64" s="35"/>
      <c r="H64" s="35"/>
      <c r="I64" s="65"/>
      <c r="J64" s="35"/>
      <c r="K64" s="66"/>
      <c r="L64" s="67"/>
    </row>
    <row r="65" spans="1:12" ht="150" customHeight="1">
      <c r="A65" s="62"/>
      <c r="B65" s="63"/>
      <c r="C65" s="34"/>
      <c r="D65" s="35"/>
      <c r="E65" s="35"/>
      <c r="F65" s="64"/>
      <c r="G65" s="35"/>
      <c r="H65" s="35"/>
      <c r="I65" s="65"/>
      <c r="J65" s="35"/>
      <c r="K65" s="66"/>
      <c r="L65" s="67"/>
    </row>
    <row r="66" spans="1:12" ht="150" customHeight="1">
      <c r="A66" s="62"/>
      <c r="B66" s="63"/>
      <c r="C66" s="34"/>
      <c r="D66" s="35"/>
      <c r="E66" s="35"/>
      <c r="F66" s="64"/>
      <c r="G66" s="35"/>
      <c r="H66" s="35"/>
      <c r="I66" s="65"/>
      <c r="J66" s="35"/>
      <c r="K66" s="66"/>
      <c r="L66" s="67"/>
    </row>
    <row r="67" spans="1:12" ht="150" customHeight="1">
      <c r="A67" s="62"/>
      <c r="B67" s="63"/>
      <c r="C67" s="34"/>
      <c r="D67" s="35"/>
      <c r="E67" s="35"/>
      <c r="F67" s="64"/>
      <c r="G67" s="35"/>
      <c r="H67" s="35"/>
      <c r="I67" s="65"/>
      <c r="J67" s="35"/>
      <c r="K67" s="66"/>
      <c r="L67" s="67"/>
    </row>
    <row r="68" spans="1:12" ht="150" customHeight="1">
      <c r="A68" s="62"/>
      <c r="B68" s="63"/>
      <c r="C68" s="34"/>
      <c r="D68" s="35"/>
      <c r="E68" s="35"/>
      <c r="F68" s="64"/>
      <c r="G68" s="35"/>
      <c r="H68" s="35"/>
      <c r="I68" s="65"/>
      <c r="J68" s="35"/>
      <c r="K68" s="66"/>
      <c r="L68" s="67"/>
    </row>
    <row r="69" spans="1:12" ht="150" customHeight="1">
      <c r="A69" s="62"/>
      <c r="B69" s="63"/>
      <c r="C69" s="34"/>
      <c r="D69" s="35"/>
      <c r="E69" s="35"/>
      <c r="F69" s="64"/>
      <c r="G69" s="35"/>
      <c r="H69" s="35"/>
      <c r="I69" s="65"/>
      <c r="J69" s="35"/>
      <c r="K69" s="66"/>
      <c r="L69" s="67"/>
    </row>
    <row r="70" spans="1:12" ht="150" customHeight="1">
      <c r="A70" s="62"/>
      <c r="B70" s="63"/>
      <c r="C70" s="34"/>
      <c r="D70" s="35"/>
      <c r="E70" s="35"/>
      <c r="F70" s="64"/>
      <c r="G70" s="35"/>
      <c r="H70" s="35"/>
      <c r="I70" s="65"/>
      <c r="J70" s="35"/>
      <c r="K70" s="66"/>
      <c r="L70" s="67"/>
    </row>
    <row r="71" spans="1:12" ht="150" customHeight="1">
      <c r="A71" s="62"/>
      <c r="B71" s="63"/>
      <c r="C71" s="34"/>
      <c r="D71" s="35"/>
      <c r="E71" s="35"/>
      <c r="F71" s="64"/>
      <c r="G71" s="35"/>
      <c r="H71" s="35"/>
      <c r="I71" s="65"/>
      <c r="J71" s="35"/>
      <c r="K71" s="66"/>
      <c r="L71" s="67"/>
    </row>
    <row r="72" spans="1:12" ht="150" customHeight="1">
      <c r="A72" s="62"/>
      <c r="B72" s="63"/>
      <c r="C72" s="34"/>
      <c r="D72" s="35"/>
      <c r="E72" s="35"/>
      <c r="F72" s="64"/>
      <c r="G72" s="35"/>
      <c r="H72" s="35"/>
      <c r="I72" s="65"/>
      <c r="J72" s="35"/>
      <c r="K72" s="66"/>
      <c r="L72" s="67"/>
    </row>
    <row r="73" spans="1:12" ht="150" customHeight="1">
      <c r="A73" s="62"/>
      <c r="B73" s="63"/>
      <c r="C73" s="34"/>
      <c r="D73" s="35"/>
      <c r="E73" s="35"/>
      <c r="F73" s="64"/>
      <c r="G73" s="35"/>
      <c r="H73" s="35"/>
      <c r="I73" s="65"/>
      <c r="J73" s="35"/>
      <c r="K73" s="66"/>
      <c r="L73" s="67"/>
    </row>
    <row r="74" spans="1:12" ht="150" customHeight="1">
      <c r="A74" s="62"/>
      <c r="B74" s="63"/>
      <c r="C74" s="34"/>
      <c r="D74" s="35"/>
      <c r="E74" s="35"/>
      <c r="F74" s="64"/>
      <c r="G74" s="35"/>
      <c r="H74" s="35"/>
      <c r="I74" s="65"/>
      <c r="J74" s="35"/>
      <c r="K74" s="66"/>
      <c r="L74" s="67"/>
    </row>
    <row r="75" spans="1:12" ht="150" customHeight="1">
      <c r="A75" s="62"/>
      <c r="B75" s="63"/>
      <c r="C75" s="34"/>
      <c r="D75" s="35"/>
      <c r="E75" s="35"/>
      <c r="F75" s="64"/>
      <c r="G75" s="35"/>
      <c r="H75" s="35"/>
      <c r="I75" s="65"/>
      <c r="J75" s="35"/>
      <c r="K75" s="66"/>
      <c r="L75" s="67"/>
    </row>
    <row r="76" spans="1:12" ht="150" customHeight="1">
      <c r="A76" s="62"/>
      <c r="B76" s="63"/>
      <c r="C76" s="34"/>
      <c r="D76" s="35"/>
      <c r="E76" s="35"/>
      <c r="F76" s="64"/>
      <c r="G76" s="35"/>
      <c r="H76" s="35"/>
      <c r="I76" s="65"/>
      <c r="J76" s="35"/>
      <c r="K76" s="66"/>
      <c r="L76" s="67"/>
    </row>
    <row r="77" spans="1:12" ht="150" customHeight="1">
      <c r="A77" s="62"/>
      <c r="B77" s="63"/>
      <c r="C77" s="34"/>
      <c r="D77" s="35"/>
      <c r="E77" s="35"/>
      <c r="F77" s="64"/>
      <c r="G77" s="35"/>
      <c r="H77" s="35"/>
      <c r="I77" s="65"/>
      <c r="J77" s="35"/>
      <c r="K77" s="66"/>
      <c r="L77" s="67"/>
    </row>
    <row r="78" spans="1:12" ht="150" customHeight="1">
      <c r="A78" s="62"/>
      <c r="B78" s="63"/>
      <c r="C78" s="34"/>
      <c r="D78" s="35"/>
      <c r="E78" s="35"/>
      <c r="F78" s="64"/>
      <c r="G78" s="35"/>
      <c r="H78" s="35"/>
      <c r="I78" s="65"/>
      <c r="J78" s="35"/>
      <c r="K78" s="66"/>
      <c r="L78" s="67"/>
    </row>
    <row r="79" spans="1:12" ht="150" customHeight="1">
      <c r="A79" s="62"/>
      <c r="B79" s="63"/>
      <c r="C79" s="34"/>
      <c r="D79" s="35"/>
      <c r="E79" s="35"/>
      <c r="F79" s="64"/>
      <c r="G79" s="35"/>
      <c r="H79" s="35"/>
      <c r="I79" s="65"/>
      <c r="J79" s="35"/>
      <c r="K79" s="66"/>
      <c r="L79" s="67"/>
    </row>
    <row r="80" spans="1:12" ht="150" customHeight="1">
      <c r="A80" s="62"/>
      <c r="B80" s="63"/>
      <c r="C80" s="34"/>
      <c r="D80" s="35"/>
      <c r="E80" s="35"/>
      <c r="F80" s="64"/>
      <c r="G80" s="35"/>
      <c r="H80" s="35"/>
      <c r="I80" s="65"/>
      <c r="J80" s="35"/>
      <c r="K80" s="66"/>
      <c r="L80" s="67"/>
    </row>
    <row r="81" spans="1:12" ht="150" customHeight="1">
      <c r="A81" s="62"/>
      <c r="B81" s="63"/>
      <c r="C81" s="34"/>
      <c r="D81" s="35"/>
      <c r="E81" s="35"/>
      <c r="F81" s="64"/>
      <c r="G81" s="35"/>
      <c r="H81" s="35"/>
      <c r="I81" s="65"/>
      <c r="J81" s="35"/>
      <c r="K81" s="66"/>
      <c r="L81" s="67"/>
    </row>
    <row r="82" spans="1:12" ht="150" customHeight="1">
      <c r="A82" s="62"/>
      <c r="B82" s="63"/>
      <c r="C82" s="34"/>
      <c r="D82" s="35"/>
      <c r="E82" s="35"/>
      <c r="F82" s="64"/>
      <c r="G82" s="35"/>
      <c r="H82" s="35"/>
      <c r="I82" s="65"/>
      <c r="J82" s="35"/>
      <c r="K82" s="66"/>
      <c r="L82" s="67"/>
    </row>
    <row r="83" spans="1:12" ht="150" customHeight="1">
      <c r="A83" s="62"/>
      <c r="B83" s="63"/>
      <c r="C83" s="34"/>
      <c r="D83" s="35"/>
      <c r="E83" s="35"/>
      <c r="F83" s="64"/>
      <c r="G83" s="35"/>
      <c r="H83" s="35"/>
      <c r="I83" s="65"/>
      <c r="J83" s="35"/>
      <c r="K83" s="66"/>
      <c r="L83" s="67"/>
    </row>
    <row r="84" spans="1:12" ht="150" customHeight="1">
      <c r="A84" s="62"/>
      <c r="B84" s="63"/>
      <c r="C84" s="34"/>
      <c r="D84" s="35"/>
      <c r="E84" s="35"/>
      <c r="F84" s="64"/>
      <c r="G84" s="35"/>
      <c r="H84" s="35"/>
      <c r="I84" s="65"/>
      <c r="J84" s="35"/>
      <c r="K84" s="66"/>
      <c r="L84" s="67"/>
    </row>
    <row r="85" spans="1:12" ht="150" customHeight="1">
      <c r="A85" s="62"/>
      <c r="B85" s="63"/>
      <c r="C85" s="34"/>
      <c r="D85" s="35"/>
      <c r="E85" s="35"/>
      <c r="F85" s="64"/>
      <c r="G85" s="35"/>
      <c r="H85" s="35"/>
      <c r="I85" s="65"/>
      <c r="J85" s="35"/>
      <c r="K85" s="66"/>
      <c r="L85" s="67"/>
    </row>
    <row r="86" spans="1:12" ht="150" customHeight="1">
      <c r="A86" s="62"/>
      <c r="B86" s="63"/>
      <c r="C86" s="34"/>
      <c r="D86" s="35"/>
      <c r="E86" s="35"/>
      <c r="F86" s="64"/>
      <c r="G86" s="35"/>
      <c r="H86" s="35"/>
      <c r="I86" s="65"/>
      <c r="J86" s="35"/>
      <c r="K86" s="66"/>
      <c r="L86" s="67"/>
    </row>
    <row r="87" spans="1:12" ht="150" customHeight="1">
      <c r="A87" s="62"/>
      <c r="B87" s="63"/>
      <c r="C87" s="34"/>
      <c r="D87" s="35"/>
      <c r="E87" s="35"/>
      <c r="F87" s="64"/>
      <c r="G87" s="35"/>
      <c r="H87" s="35"/>
      <c r="I87" s="65"/>
      <c r="J87" s="35"/>
      <c r="K87" s="66"/>
      <c r="L87" s="67"/>
    </row>
    <row r="88" spans="1:12" ht="150" customHeight="1">
      <c r="A88" s="62"/>
      <c r="B88" s="63"/>
      <c r="C88" s="34"/>
      <c r="D88" s="35"/>
      <c r="E88" s="35"/>
      <c r="F88" s="64"/>
      <c r="G88" s="35"/>
      <c r="H88" s="35"/>
      <c r="I88" s="65"/>
      <c r="J88" s="35"/>
      <c r="K88" s="66"/>
      <c r="L88" s="67"/>
    </row>
    <row r="89" spans="1:12" ht="150" customHeight="1">
      <c r="A89" s="62"/>
      <c r="B89" s="63"/>
      <c r="C89" s="34"/>
      <c r="D89" s="35"/>
      <c r="E89" s="35"/>
      <c r="F89" s="64"/>
      <c r="G89" s="35"/>
      <c r="H89" s="35"/>
      <c r="I89" s="65"/>
      <c r="J89" s="35"/>
      <c r="K89" s="66"/>
      <c r="L89" s="67"/>
    </row>
    <row r="90" spans="1:12" ht="150" customHeight="1">
      <c r="A90" s="62"/>
      <c r="B90" s="63"/>
      <c r="C90" s="34"/>
      <c r="D90" s="35"/>
      <c r="E90" s="35"/>
      <c r="F90" s="64"/>
      <c r="G90" s="35"/>
      <c r="H90" s="35"/>
      <c r="I90" s="65"/>
      <c r="J90" s="35"/>
      <c r="K90" s="66"/>
      <c r="L90" s="67"/>
    </row>
    <row r="91" spans="1:12" ht="150" customHeight="1">
      <c r="A91" s="62"/>
      <c r="B91" s="63"/>
      <c r="C91" s="34"/>
      <c r="D91" s="35"/>
      <c r="E91" s="35"/>
      <c r="F91" s="64"/>
      <c r="G91" s="35"/>
      <c r="H91" s="35"/>
      <c r="I91" s="65"/>
      <c r="J91" s="35"/>
      <c r="K91" s="66"/>
      <c r="L91" s="67"/>
    </row>
    <row r="92" spans="1:12" ht="150" customHeight="1">
      <c r="A92" s="62"/>
      <c r="B92" s="63"/>
      <c r="C92" s="34"/>
      <c r="D92" s="35"/>
      <c r="E92" s="35"/>
      <c r="F92" s="64"/>
      <c r="G92" s="35"/>
      <c r="H92" s="35"/>
      <c r="I92" s="65"/>
      <c r="J92" s="35"/>
      <c r="K92" s="66"/>
      <c r="L92" s="67"/>
    </row>
    <row r="93" spans="1:12" ht="150" customHeight="1">
      <c r="A93" s="62"/>
      <c r="B93" s="63"/>
      <c r="C93" s="34"/>
      <c r="D93" s="35"/>
      <c r="E93" s="35"/>
      <c r="F93" s="64"/>
      <c r="G93" s="35"/>
      <c r="H93" s="35"/>
      <c r="I93" s="65"/>
      <c r="J93" s="35"/>
      <c r="K93" s="66"/>
      <c r="L93" s="67"/>
    </row>
    <row r="94" spans="1:12" ht="150" customHeight="1">
      <c r="A94" s="62"/>
      <c r="B94" s="63"/>
      <c r="C94" s="34"/>
      <c r="D94" s="35"/>
      <c r="E94" s="35"/>
      <c r="F94" s="64"/>
      <c r="G94" s="35"/>
      <c r="H94" s="35"/>
      <c r="I94" s="65"/>
      <c r="J94" s="35"/>
      <c r="K94" s="66"/>
      <c r="L94" s="67"/>
    </row>
    <row r="95" spans="1:12" ht="150" customHeight="1">
      <c r="A95" s="62"/>
      <c r="B95" s="63"/>
      <c r="C95" s="34"/>
      <c r="D95" s="35"/>
      <c r="E95" s="35"/>
      <c r="F95" s="64"/>
      <c r="G95" s="35"/>
      <c r="H95" s="35"/>
      <c r="I95" s="65"/>
      <c r="J95" s="35"/>
      <c r="K95" s="66"/>
      <c r="L95" s="67"/>
    </row>
    <row r="96" spans="1:12" ht="150" customHeight="1">
      <c r="A96" s="62"/>
      <c r="B96" s="63"/>
      <c r="C96" s="34"/>
      <c r="D96" s="35"/>
      <c r="E96" s="35"/>
      <c r="F96" s="64"/>
      <c r="G96" s="35"/>
      <c r="H96" s="35"/>
      <c r="I96" s="65"/>
      <c r="J96" s="35"/>
      <c r="K96" s="66"/>
      <c r="L96" s="67"/>
    </row>
    <row r="97" spans="1:12" ht="150" customHeight="1">
      <c r="A97" s="62"/>
      <c r="B97" s="63"/>
      <c r="C97" s="34"/>
      <c r="D97" s="35"/>
      <c r="E97" s="35"/>
      <c r="F97" s="64"/>
      <c r="G97" s="35"/>
      <c r="H97" s="35"/>
      <c r="I97" s="65"/>
      <c r="J97" s="35"/>
      <c r="K97" s="66"/>
      <c r="L97" s="67"/>
    </row>
    <row r="98" spans="1:12" ht="150" customHeight="1">
      <c r="A98" s="62"/>
      <c r="B98" s="63"/>
      <c r="C98" s="34"/>
      <c r="D98" s="35"/>
      <c r="E98" s="35"/>
      <c r="F98" s="64"/>
      <c r="G98" s="35"/>
      <c r="H98" s="35"/>
      <c r="I98" s="65"/>
      <c r="J98" s="35"/>
      <c r="K98" s="66"/>
      <c r="L98" s="67"/>
    </row>
    <row r="99" spans="1:12" ht="150" customHeight="1">
      <c r="A99" s="62"/>
      <c r="B99" s="63"/>
      <c r="C99" s="34"/>
      <c r="D99" s="35"/>
      <c r="E99" s="35"/>
      <c r="F99" s="64"/>
      <c r="G99" s="35"/>
      <c r="H99" s="35"/>
      <c r="I99" s="65"/>
      <c r="J99" s="35"/>
      <c r="K99" s="66"/>
      <c r="L99" s="67"/>
    </row>
    <row r="100" spans="1:12" ht="150" customHeight="1">
      <c r="A100" s="62"/>
      <c r="B100" s="63"/>
      <c r="C100" s="34"/>
      <c r="D100" s="35"/>
      <c r="E100" s="35"/>
      <c r="F100" s="64"/>
      <c r="G100" s="35"/>
      <c r="H100" s="35"/>
      <c r="I100" s="65"/>
      <c r="J100" s="35"/>
      <c r="K100" s="66"/>
      <c r="L100" s="67"/>
    </row>
    <row r="101" spans="1:12" ht="150" customHeight="1">
      <c r="A101" s="62"/>
      <c r="B101" s="63"/>
      <c r="C101" s="34"/>
      <c r="D101" s="35"/>
      <c r="E101" s="35"/>
      <c r="F101" s="64"/>
      <c r="G101" s="35"/>
      <c r="H101" s="35"/>
      <c r="I101" s="65"/>
      <c r="J101" s="35"/>
      <c r="K101" s="66"/>
      <c r="L101" s="67"/>
    </row>
    <row r="102" spans="1:12" ht="150" customHeight="1">
      <c r="A102" s="62"/>
      <c r="B102" s="63"/>
      <c r="C102" s="34"/>
      <c r="D102" s="35"/>
      <c r="E102" s="35"/>
      <c r="F102" s="64"/>
      <c r="G102" s="35"/>
      <c r="H102" s="35"/>
      <c r="I102" s="65"/>
      <c r="J102" s="35"/>
      <c r="K102" s="66"/>
      <c r="L102" s="67"/>
    </row>
    <row r="103" spans="1:12" ht="150" customHeight="1">
      <c r="A103" s="62"/>
      <c r="B103" s="63"/>
      <c r="C103" s="34"/>
      <c r="D103" s="35"/>
      <c r="E103" s="35"/>
      <c r="F103" s="64"/>
      <c r="G103" s="35"/>
      <c r="H103" s="35"/>
      <c r="I103" s="65"/>
      <c r="J103" s="35"/>
      <c r="K103" s="66"/>
      <c r="L103" s="67"/>
    </row>
    <row r="104" spans="1:12" ht="150" customHeight="1">
      <c r="A104" s="62"/>
      <c r="B104" s="63"/>
      <c r="C104" s="34"/>
      <c r="D104" s="35"/>
      <c r="E104" s="35"/>
      <c r="F104" s="64"/>
      <c r="G104" s="35"/>
      <c r="H104" s="35"/>
      <c r="I104" s="65"/>
      <c r="J104" s="35"/>
      <c r="K104" s="66"/>
      <c r="L104" s="67"/>
    </row>
    <row r="105" spans="1:12" ht="150" customHeight="1">
      <c r="A105" s="62"/>
      <c r="B105" s="63"/>
      <c r="C105" s="34"/>
      <c r="D105" s="35"/>
      <c r="E105" s="35"/>
      <c r="F105" s="64"/>
      <c r="G105" s="35"/>
      <c r="H105" s="35"/>
      <c r="I105" s="65"/>
      <c r="J105" s="35"/>
      <c r="K105" s="66"/>
      <c r="L105" s="67"/>
    </row>
    <row r="106" spans="1:12" ht="150" customHeight="1">
      <c r="A106" s="62"/>
      <c r="B106" s="63"/>
      <c r="C106" s="34"/>
      <c r="D106" s="35"/>
      <c r="E106" s="35"/>
      <c r="F106" s="64"/>
      <c r="G106" s="35"/>
      <c r="H106" s="35"/>
      <c r="I106" s="65"/>
      <c r="J106" s="35"/>
      <c r="K106" s="66"/>
      <c r="L106" s="67"/>
    </row>
    <row r="107" spans="1:12" ht="150" customHeight="1">
      <c r="A107" s="62"/>
      <c r="B107" s="63"/>
      <c r="C107" s="34"/>
      <c r="D107" s="35"/>
      <c r="E107" s="35"/>
      <c r="F107" s="64"/>
      <c r="G107" s="35"/>
      <c r="H107" s="35"/>
      <c r="I107" s="65"/>
      <c r="J107" s="35"/>
      <c r="K107" s="66"/>
      <c r="L107" s="67"/>
    </row>
    <row r="108" spans="1:12" ht="150" customHeight="1">
      <c r="A108" s="62"/>
      <c r="B108" s="63"/>
      <c r="C108" s="34"/>
      <c r="D108" s="35"/>
      <c r="E108" s="35"/>
      <c r="F108" s="64"/>
      <c r="G108" s="35"/>
      <c r="H108" s="35"/>
      <c r="I108" s="65"/>
      <c r="J108" s="35"/>
      <c r="K108" s="66"/>
      <c r="L108" s="67"/>
    </row>
    <row r="109" spans="1:12" ht="150" customHeight="1">
      <c r="A109" s="62"/>
      <c r="B109" s="63"/>
      <c r="C109" s="34"/>
      <c r="D109" s="35"/>
      <c r="E109" s="35"/>
      <c r="F109" s="64"/>
      <c r="G109" s="35"/>
      <c r="H109" s="35"/>
      <c r="I109" s="65"/>
      <c r="J109" s="35"/>
      <c r="K109" s="66"/>
      <c r="L109" s="67"/>
    </row>
    <row r="110" spans="1:12" ht="150" customHeight="1">
      <c r="A110" s="62"/>
      <c r="B110" s="63"/>
      <c r="C110" s="34"/>
      <c r="D110" s="35"/>
      <c r="E110" s="35"/>
      <c r="F110" s="64"/>
      <c r="G110" s="35"/>
      <c r="H110" s="35"/>
      <c r="I110" s="65"/>
      <c r="J110" s="35"/>
      <c r="K110" s="66"/>
      <c r="L110" s="67"/>
    </row>
    <row r="111" spans="1:12" ht="150" customHeight="1">
      <c r="A111" s="62"/>
      <c r="B111" s="63"/>
      <c r="C111" s="34"/>
      <c r="D111" s="35"/>
      <c r="E111" s="35"/>
      <c r="F111" s="64"/>
      <c r="G111" s="35"/>
      <c r="H111" s="35"/>
      <c r="I111" s="65"/>
      <c r="J111" s="35"/>
      <c r="K111" s="66"/>
      <c r="L111" s="67"/>
    </row>
    <row r="112" spans="1:12" ht="150" customHeight="1">
      <c r="A112" s="62"/>
      <c r="B112" s="63"/>
      <c r="C112" s="34"/>
      <c r="D112" s="35"/>
      <c r="E112" s="35"/>
      <c r="F112" s="64"/>
      <c r="G112" s="35"/>
      <c r="H112" s="35"/>
      <c r="I112" s="65"/>
      <c r="J112" s="35"/>
      <c r="K112" s="66"/>
      <c r="L112" s="67"/>
    </row>
    <row r="113" spans="1:12" ht="150" customHeight="1">
      <c r="A113" s="62"/>
      <c r="B113" s="63"/>
      <c r="C113" s="34"/>
      <c r="D113" s="35"/>
      <c r="E113" s="35"/>
      <c r="F113" s="64"/>
      <c r="G113" s="35"/>
      <c r="H113" s="35"/>
      <c r="I113" s="65"/>
      <c r="J113" s="35"/>
      <c r="K113" s="66"/>
      <c r="L113" s="67"/>
    </row>
    <row r="114" spans="1:12" ht="150" customHeight="1">
      <c r="A114" s="62"/>
      <c r="B114" s="63"/>
      <c r="C114" s="34"/>
      <c r="D114" s="35"/>
      <c r="E114" s="35"/>
      <c r="F114" s="64"/>
      <c r="G114" s="35"/>
      <c r="H114" s="35"/>
      <c r="I114" s="65"/>
      <c r="J114" s="35"/>
      <c r="K114" s="66"/>
      <c r="L114" s="67"/>
    </row>
    <row r="115" spans="1:12" ht="150" customHeight="1">
      <c r="A115" s="62"/>
      <c r="B115" s="63"/>
      <c r="C115" s="34"/>
      <c r="D115" s="35"/>
      <c r="E115" s="35"/>
      <c r="F115" s="64"/>
      <c r="G115" s="35"/>
      <c r="H115" s="35"/>
      <c r="I115" s="65"/>
      <c r="J115" s="35"/>
      <c r="K115" s="66"/>
      <c r="L115" s="67"/>
    </row>
    <row r="116" spans="1:12" ht="150" customHeight="1">
      <c r="A116" s="62"/>
      <c r="B116" s="63"/>
      <c r="C116" s="34"/>
      <c r="D116" s="35"/>
      <c r="E116" s="35"/>
      <c r="F116" s="64"/>
      <c r="G116" s="35"/>
      <c r="H116" s="35"/>
      <c r="I116" s="65"/>
      <c r="J116" s="35"/>
      <c r="K116" s="66"/>
      <c r="L116" s="67"/>
    </row>
    <row r="117" spans="1:12" ht="150" customHeight="1">
      <c r="A117" s="62"/>
      <c r="B117" s="63"/>
      <c r="C117" s="34"/>
      <c r="D117" s="35"/>
      <c r="E117" s="35"/>
      <c r="F117" s="64"/>
      <c r="G117" s="35"/>
      <c r="H117" s="35"/>
      <c r="I117" s="65"/>
      <c r="J117" s="35"/>
      <c r="K117" s="66"/>
      <c r="L117" s="67"/>
    </row>
    <row r="118" spans="1:12" ht="150" customHeight="1">
      <c r="A118" s="62"/>
      <c r="B118" s="63"/>
      <c r="C118" s="34"/>
      <c r="D118" s="35"/>
      <c r="E118" s="35"/>
      <c r="F118" s="64"/>
      <c r="G118" s="35"/>
      <c r="H118" s="35"/>
      <c r="I118" s="65"/>
      <c r="J118" s="35"/>
      <c r="K118" s="66"/>
      <c r="L118" s="67"/>
    </row>
    <row r="119" spans="1:12" ht="150" customHeight="1">
      <c r="A119" s="62"/>
      <c r="B119" s="63"/>
      <c r="C119" s="34"/>
      <c r="D119" s="35"/>
      <c r="E119" s="35"/>
      <c r="F119" s="64"/>
      <c r="G119" s="35"/>
      <c r="H119" s="35"/>
      <c r="I119" s="65"/>
      <c r="J119" s="35"/>
      <c r="K119" s="66"/>
      <c r="L119" s="67"/>
    </row>
    <row r="120" spans="1:12" ht="150" customHeight="1">
      <c r="A120" s="62"/>
      <c r="B120" s="63"/>
      <c r="C120" s="34"/>
      <c r="D120" s="35"/>
      <c r="E120" s="35"/>
      <c r="F120" s="64"/>
      <c r="G120" s="35"/>
      <c r="H120" s="35"/>
      <c r="I120" s="65"/>
      <c r="J120" s="35"/>
      <c r="K120" s="66"/>
      <c r="L120" s="67"/>
    </row>
    <row r="121" spans="1:12" ht="150" customHeight="1">
      <c r="A121" s="62"/>
      <c r="B121" s="63"/>
      <c r="C121" s="34"/>
      <c r="D121" s="35"/>
      <c r="E121" s="35"/>
      <c r="F121" s="64"/>
      <c r="G121" s="35"/>
      <c r="H121" s="35"/>
      <c r="I121" s="65"/>
      <c r="J121" s="35"/>
      <c r="K121" s="66"/>
      <c r="L121" s="67"/>
    </row>
    <row r="122" spans="1:12" ht="150" customHeight="1">
      <c r="A122" s="62"/>
      <c r="B122" s="63"/>
      <c r="C122" s="34"/>
      <c r="D122" s="35"/>
      <c r="E122" s="35"/>
      <c r="F122" s="64"/>
      <c r="G122" s="35"/>
      <c r="H122" s="35"/>
      <c r="I122" s="65"/>
      <c r="J122" s="35"/>
      <c r="K122" s="66"/>
      <c r="L122" s="67"/>
    </row>
    <row r="123" spans="1:12" ht="150" customHeight="1">
      <c r="A123" s="62"/>
      <c r="B123" s="63"/>
      <c r="C123" s="34"/>
      <c r="D123" s="35"/>
      <c r="E123" s="35"/>
      <c r="F123" s="64"/>
      <c r="G123" s="35"/>
      <c r="H123" s="35"/>
      <c r="I123" s="65"/>
      <c r="J123" s="35"/>
      <c r="K123" s="66"/>
      <c r="L123" s="67"/>
    </row>
    <row r="124" spans="1:12" ht="150" customHeight="1">
      <c r="A124" s="62"/>
      <c r="B124" s="63"/>
      <c r="C124" s="34"/>
      <c r="D124" s="35"/>
      <c r="E124" s="35"/>
      <c r="F124" s="64"/>
      <c r="G124" s="35"/>
      <c r="H124" s="35"/>
      <c r="I124" s="65"/>
      <c r="J124" s="35"/>
      <c r="K124" s="66"/>
      <c r="L124" s="67"/>
    </row>
    <row r="125" spans="1:12" ht="150" customHeight="1">
      <c r="A125" s="62"/>
      <c r="B125" s="63"/>
      <c r="C125" s="34"/>
      <c r="D125" s="35"/>
      <c r="E125" s="35"/>
      <c r="F125" s="64"/>
      <c r="G125" s="35"/>
      <c r="H125" s="35"/>
      <c r="I125" s="65"/>
      <c r="J125" s="35"/>
      <c r="K125" s="66"/>
      <c r="L125" s="67"/>
    </row>
    <row r="126" spans="1:12" ht="150" customHeight="1">
      <c r="A126" s="62"/>
      <c r="B126" s="63"/>
      <c r="C126" s="34"/>
      <c r="D126" s="35"/>
      <c r="E126" s="35"/>
      <c r="F126" s="64"/>
      <c r="G126" s="35"/>
      <c r="H126" s="35"/>
      <c r="I126" s="65"/>
      <c r="J126" s="35"/>
      <c r="K126" s="66"/>
      <c r="L126" s="67"/>
    </row>
    <row r="127" spans="1:12" ht="150" customHeight="1">
      <c r="A127" s="62"/>
      <c r="B127" s="63"/>
      <c r="C127" s="34"/>
      <c r="D127" s="35"/>
      <c r="E127" s="35"/>
      <c r="F127" s="64"/>
      <c r="G127" s="35"/>
      <c r="H127" s="35"/>
      <c r="I127" s="65"/>
      <c r="J127" s="35"/>
      <c r="K127" s="66"/>
      <c r="L127" s="67"/>
    </row>
    <row r="128" spans="1:12" ht="150" customHeight="1">
      <c r="A128" s="62"/>
      <c r="B128" s="63"/>
      <c r="C128" s="34"/>
      <c r="D128" s="35"/>
      <c r="E128" s="35"/>
      <c r="F128" s="64"/>
      <c r="G128" s="35"/>
      <c r="H128" s="35"/>
      <c r="I128" s="65"/>
      <c r="J128" s="35"/>
      <c r="K128" s="66"/>
      <c r="L128" s="67"/>
    </row>
    <row r="129" spans="1:12" ht="150" customHeight="1">
      <c r="A129" s="62"/>
      <c r="B129" s="63"/>
      <c r="C129" s="34"/>
      <c r="D129" s="35"/>
      <c r="E129" s="35"/>
      <c r="F129" s="64"/>
      <c r="G129" s="35"/>
      <c r="H129" s="35"/>
      <c r="I129" s="65"/>
      <c r="J129" s="35"/>
      <c r="K129" s="66"/>
      <c r="L129" s="67"/>
    </row>
    <row r="130" spans="1:12" ht="150" customHeight="1">
      <c r="A130" s="62"/>
      <c r="B130" s="63"/>
      <c r="C130" s="34"/>
      <c r="D130" s="35"/>
      <c r="E130" s="35"/>
      <c r="F130" s="64"/>
      <c r="G130" s="35"/>
      <c r="H130" s="35"/>
      <c r="I130" s="65"/>
      <c r="J130" s="35"/>
      <c r="K130" s="66"/>
      <c r="L130" s="67"/>
    </row>
    <row r="131" spans="1:12" ht="150" customHeight="1">
      <c r="A131" s="62"/>
      <c r="B131" s="63"/>
      <c r="C131" s="34"/>
      <c r="D131" s="35"/>
      <c r="E131" s="35"/>
      <c r="F131" s="64"/>
      <c r="G131" s="35"/>
      <c r="H131" s="35"/>
      <c r="I131" s="65"/>
      <c r="J131" s="35"/>
      <c r="K131" s="66"/>
      <c r="L131" s="67"/>
    </row>
    <row r="132" spans="1:12" ht="150" customHeight="1">
      <c r="A132" s="62"/>
      <c r="B132" s="63"/>
      <c r="C132" s="34"/>
      <c r="D132" s="35"/>
      <c r="E132" s="35"/>
      <c r="F132" s="64"/>
      <c r="G132" s="35"/>
      <c r="H132" s="35"/>
      <c r="I132" s="65"/>
      <c r="J132" s="35"/>
      <c r="K132" s="66"/>
      <c r="L132" s="67"/>
    </row>
    <row r="133" spans="1:12" ht="150" customHeight="1">
      <c r="A133" s="62"/>
      <c r="B133" s="63"/>
      <c r="C133" s="34"/>
      <c r="D133" s="35"/>
      <c r="E133" s="35"/>
      <c r="F133" s="64"/>
      <c r="G133" s="35"/>
      <c r="H133" s="35"/>
      <c r="I133" s="65"/>
      <c r="J133" s="35"/>
      <c r="K133" s="66"/>
      <c r="L133" s="67"/>
    </row>
    <row r="134" spans="1:12" ht="150" customHeight="1">
      <c r="A134" s="62"/>
      <c r="B134" s="63"/>
      <c r="C134" s="34"/>
      <c r="D134" s="35"/>
      <c r="E134" s="35"/>
      <c r="F134" s="64"/>
      <c r="G134" s="35"/>
      <c r="H134" s="35"/>
      <c r="I134" s="65"/>
      <c r="J134" s="35"/>
      <c r="K134" s="66"/>
      <c r="L134" s="67"/>
    </row>
    <row r="135" spans="1:12" ht="150" customHeight="1">
      <c r="A135" s="62"/>
      <c r="B135" s="63"/>
      <c r="C135" s="34"/>
      <c r="D135" s="35"/>
      <c r="E135" s="35"/>
      <c r="F135" s="64"/>
      <c r="G135" s="35"/>
      <c r="H135" s="35"/>
      <c r="I135" s="65"/>
      <c r="J135" s="35"/>
      <c r="K135" s="66"/>
      <c r="L135" s="67"/>
    </row>
    <row r="136" spans="1:12" ht="150" customHeight="1">
      <c r="A136" s="62"/>
      <c r="B136" s="63"/>
      <c r="C136" s="34"/>
      <c r="D136" s="35"/>
      <c r="E136" s="35"/>
      <c r="F136" s="64"/>
      <c r="G136" s="35"/>
      <c r="H136" s="35"/>
      <c r="I136" s="65"/>
      <c r="J136" s="35"/>
      <c r="K136" s="66"/>
      <c r="L136" s="67"/>
    </row>
    <row r="137" spans="1:12" ht="150" customHeight="1">
      <c r="A137" s="62"/>
      <c r="B137" s="63"/>
      <c r="C137" s="34"/>
      <c r="D137" s="35"/>
      <c r="E137" s="35"/>
      <c r="F137" s="64"/>
      <c r="G137" s="35"/>
      <c r="H137" s="35"/>
      <c r="I137" s="65"/>
      <c r="J137" s="35"/>
      <c r="K137" s="66"/>
      <c r="L137" s="67"/>
    </row>
    <row r="138" spans="1:12" ht="150" customHeight="1">
      <c r="A138" s="62"/>
      <c r="B138" s="63"/>
      <c r="C138" s="34"/>
      <c r="D138" s="35"/>
      <c r="E138" s="35"/>
      <c r="F138" s="64"/>
      <c r="G138" s="35"/>
      <c r="H138" s="35"/>
      <c r="I138" s="65"/>
      <c r="J138" s="35"/>
      <c r="K138" s="66"/>
      <c r="L138" s="67"/>
    </row>
    <row r="139" spans="1:12" ht="150" customHeight="1">
      <c r="A139" s="62"/>
      <c r="B139" s="63"/>
      <c r="C139" s="34"/>
      <c r="D139" s="35"/>
      <c r="E139" s="35"/>
      <c r="F139" s="64"/>
      <c r="G139" s="35"/>
      <c r="H139" s="35"/>
      <c r="I139" s="65"/>
      <c r="J139" s="35"/>
      <c r="K139" s="66"/>
      <c r="L139" s="67"/>
    </row>
    <row r="140" spans="1:12" ht="150" customHeight="1">
      <c r="A140" s="62"/>
      <c r="B140" s="63"/>
      <c r="C140" s="34"/>
      <c r="D140" s="35"/>
      <c r="E140" s="35"/>
      <c r="F140" s="64"/>
      <c r="G140" s="35"/>
      <c r="H140" s="35"/>
      <c r="I140" s="65"/>
      <c r="J140" s="35"/>
      <c r="K140" s="66"/>
      <c r="L140" s="67"/>
    </row>
    <row r="141" spans="1:12" ht="150" customHeight="1">
      <c r="A141" s="62"/>
      <c r="B141" s="63"/>
      <c r="C141" s="34"/>
      <c r="D141" s="35"/>
      <c r="E141" s="35"/>
      <c r="F141" s="64"/>
      <c r="G141" s="35"/>
      <c r="H141" s="35"/>
      <c r="I141" s="65"/>
      <c r="J141" s="35"/>
      <c r="K141" s="66"/>
      <c r="L141" s="67"/>
    </row>
    <row r="142" spans="1:12" ht="150" customHeight="1">
      <c r="A142" s="62"/>
      <c r="B142" s="63"/>
      <c r="C142" s="34"/>
      <c r="D142" s="35"/>
      <c r="E142" s="35"/>
      <c r="F142" s="64"/>
      <c r="G142" s="35"/>
      <c r="H142" s="35"/>
      <c r="I142" s="65"/>
      <c r="J142" s="35"/>
      <c r="K142" s="66"/>
      <c r="L142" s="67"/>
    </row>
    <row r="143" spans="1:12" ht="150" customHeight="1">
      <c r="A143" s="62"/>
      <c r="B143" s="63"/>
      <c r="C143" s="34"/>
      <c r="D143" s="35"/>
      <c r="E143" s="35"/>
      <c r="F143" s="64"/>
      <c r="G143" s="35"/>
      <c r="H143" s="35"/>
      <c r="I143" s="65"/>
      <c r="J143" s="35"/>
      <c r="K143" s="66"/>
      <c r="L143" s="67"/>
    </row>
    <row r="144" spans="1:12" ht="150" customHeight="1">
      <c r="A144" s="62"/>
      <c r="B144" s="63"/>
      <c r="C144" s="34"/>
      <c r="D144" s="35"/>
      <c r="E144" s="35"/>
      <c r="F144" s="64"/>
      <c r="G144" s="35"/>
      <c r="H144" s="35"/>
      <c r="I144" s="65"/>
      <c r="J144" s="35"/>
      <c r="K144" s="66"/>
      <c r="L144" s="67"/>
    </row>
    <row r="145" spans="1:12" ht="150" customHeight="1">
      <c r="A145" s="62"/>
      <c r="B145" s="63"/>
      <c r="C145" s="34"/>
      <c r="D145" s="35"/>
      <c r="E145" s="35"/>
      <c r="F145" s="64"/>
      <c r="G145" s="35"/>
      <c r="H145" s="35"/>
      <c r="I145" s="65"/>
      <c r="J145" s="35"/>
      <c r="K145" s="66"/>
      <c r="L145" s="67"/>
    </row>
    <row r="146" spans="1:12" ht="150" customHeight="1">
      <c r="A146" s="62"/>
      <c r="B146" s="63"/>
      <c r="C146" s="34"/>
      <c r="D146" s="35"/>
      <c r="E146" s="35"/>
      <c r="F146" s="64"/>
      <c r="G146" s="35"/>
      <c r="H146" s="35"/>
      <c r="I146" s="65"/>
      <c r="J146" s="35"/>
      <c r="K146" s="66"/>
      <c r="L146" s="67"/>
    </row>
    <row r="147" spans="1:12" ht="150" customHeight="1">
      <c r="A147" s="62"/>
      <c r="B147" s="63"/>
      <c r="C147" s="34"/>
      <c r="D147" s="35"/>
      <c r="E147" s="35"/>
      <c r="F147" s="64"/>
      <c r="G147" s="35"/>
      <c r="H147" s="35"/>
      <c r="I147" s="65"/>
      <c r="J147" s="35"/>
      <c r="K147" s="66"/>
      <c r="L147" s="67"/>
    </row>
    <row r="148" spans="1:12" ht="150" customHeight="1">
      <c r="A148" s="62"/>
      <c r="B148" s="63"/>
      <c r="C148" s="34"/>
      <c r="D148" s="35"/>
      <c r="E148" s="35"/>
      <c r="F148" s="64"/>
      <c r="G148" s="35"/>
      <c r="H148" s="35"/>
      <c r="I148" s="65"/>
      <c r="J148" s="35"/>
      <c r="K148" s="66"/>
      <c r="L148" s="67"/>
    </row>
    <row r="149" spans="1:12" ht="150" customHeight="1">
      <c r="A149" s="62"/>
      <c r="B149" s="63"/>
      <c r="C149" s="34"/>
      <c r="D149" s="35"/>
      <c r="E149" s="35"/>
      <c r="F149" s="64"/>
      <c r="G149" s="35"/>
      <c r="H149" s="35"/>
      <c r="I149" s="65"/>
      <c r="J149" s="35"/>
      <c r="K149" s="66"/>
      <c r="L149" s="67"/>
    </row>
    <row r="150" spans="1:12" ht="150" customHeight="1">
      <c r="A150" s="62"/>
      <c r="B150" s="63"/>
      <c r="C150" s="34"/>
      <c r="D150" s="35"/>
      <c r="E150" s="35"/>
      <c r="F150" s="64"/>
      <c r="G150" s="35"/>
      <c r="H150" s="35"/>
      <c r="I150" s="65"/>
      <c r="J150" s="35"/>
      <c r="K150" s="66"/>
      <c r="L150" s="67"/>
    </row>
    <row r="151" spans="1:12" ht="150" customHeight="1">
      <c r="A151" s="62"/>
      <c r="B151" s="63"/>
      <c r="C151" s="34"/>
      <c r="D151" s="35"/>
      <c r="E151" s="35"/>
      <c r="F151" s="64"/>
      <c r="G151" s="35"/>
      <c r="H151" s="35"/>
      <c r="I151" s="65"/>
      <c r="J151" s="35"/>
      <c r="K151" s="66"/>
      <c r="L151" s="67"/>
    </row>
    <row r="152" spans="1:12" ht="150" customHeight="1">
      <c r="A152" s="62"/>
      <c r="B152" s="63"/>
      <c r="C152" s="34"/>
      <c r="D152" s="35"/>
      <c r="E152" s="35"/>
      <c r="F152" s="64"/>
      <c r="G152" s="35"/>
      <c r="H152" s="35"/>
      <c r="I152" s="65"/>
      <c r="J152" s="35"/>
      <c r="K152" s="66"/>
      <c r="L152" s="67"/>
    </row>
    <row r="153" spans="1:12" ht="150" customHeight="1">
      <c r="A153" s="62"/>
      <c r="B153" s="63"/>
      <c r="C153" s="34"/>
      <c r="D153" s="35"/>
      <c r="E153" s="35"/>
      <c r="F153" s="64"/>
      <c r="G153" s="35"/>
      <c r="H153" s="35"/>
      <c r="I153" s="65"/>
      <c r="J153" s="35"/>
      <c r="K153" s="66"/>
      <c r="L153" s="67"/>
    </row>
    <row r="154" spans="1:12" ht="150" customHeight="1">
      <c r="A154" s="62"/>
      <c r="B154" s="63"/>
      <c r="C154" s="34"/>
      <c r="D154" s="35"/>
      <c r="E154" s="35"/>
      <c r="F154" s="64"/>
      <c r="G154" s="35"/>
      <c r="H154" s="35"/>
      <c r="I154" s="65"/>
      <c r="J154" s="35"/>
      <c r="K154" s="66"/>
      <c r="L154" s="67"/>
    </row>
    <row r="155" spans="1:12" ht="150" customHeight="1">
      <c r="A155" s="62"/>
      <c r="B155" s="63"/>
      <c r="C155" s="34"/>
      <c r="D155" s="35"/>
      <c r="E155" s="35"/>
      <c r="F155" s="64"/>
      <c r="G155" s="35"/>
      <c r="H155" s="35"/>
      <c r="I155" s="65"/>
      <c r="J155" s="35"/>
      <c r="K155" s="66"/>
      <c r="L155" s="67"/>
    </row>
    <row r="156" spans="1:12" ht="150" customHeight="1">
      <c r="A156" s="62"/>
      <c r="B156" s="63"/>
      <c r="C156" s="34"/>
      <c r="D156" s="35"/>
      <c r="E156" s="35"/>
      <c r="F156" s="64"/>
      <c r="G156" s="35"/>
      <c r="H156" s="35"/>
      <c r="I156" s="65"/>
      <c r="J156" s="35"/>
      <c r="K156" s="66"/>
      <c r="L156" s="67"/>
    </row>
    <row r="157" spans="1:12" ht="150" customHeight="1">
      <c r="A157" s="62"/>
      <c r="B157" s="63"/>
      <c r="C157" s="34"/>
      <c r="D157" s="35"/>
      <c r="E157" s="35"/>
      <c r="F157" s="64"/>
      <c r="G157" s="35"/>
      <c r="H157" s="35"/>
      <c r="I157" s="65"/>
      <c r="J157" s="35"/>
      <c r="K157" s="66"/>
      <c r="L157" s="67"/>
    </row>
    <row r="158" spans="1:12" ht="150" customHeight="1">
      <c r="A158" s="62"/>
      <c r="B158" s="63"/>
      <c r="C158" s="34"/>
      <c r="D158" s="35"/>
      <c r="E158" s="35"/>
      <c r="F158" s="64"/>
      <c r="G158" s="35"/>
      <c r="H158" s="35"/>
      <c r="I158" s="65"/>
      <c r="J158" s="35"/>
      <c r="K158" s="66"/>
      <c r="L158" s="67"/>
    </row>
    <row r="159" spans="1:12" ht="150" customHeight="1">
      <c r="A159" s="62"/>
      <c r="B159" s="63"/>
      <c r="C159" s="34"/>
      <c r="D159" s="35"/>
      <c r="E159" s="35"/>
      <c r="F159" s="64"/>
      <c r="G159" s="35"/>
      <c r="H159" s="35"/>
      <c r="I159" s="65"/>
      <c r="J159" s="35"/>
      <c r="K159" s="66"/>
      <c r="L159" s="67"/>
    </row>
    <row r="160" spans="1:12" ht="150" customHeight="1">
      <c r="A160" s="62"/>
      <c r="B160" s="63"/>
      <c r="C160" s="34"/>
      <c r="D160" s="35"/>
      <c r="E160" s="35"/>
      <c r="F160" s="64"/>
      <c r="G160" s="35"/>
      <c r="H160" s="35"/>
      <c r="I160" s="65"/>
      <c r="J160" s="35"/>
      <c r="K160" s="66"/>
      <c r="L160" s="67"/>
    </row>
    <row r="161" spans="1:12" ht="150" customHeight="1">
      <c r="A161" s="62"/>
      <c r="B161" s="63"/>
      <c r="C161" s="34"/>
      <c r="D161" s="35"/>
      <c r="E161" s="35"/>
      <c r="F161" s="64"/>
      <c r="G161" s="35"/>
      <c r="H161" s="35"/>
      <c r="I161" s="65"/>
      <c r="J161" s="35"/>
      <c r="K161" s="66"/>
      <c r="L161" s="67"/>
    </row>
    <row r="162" spans="1:12" ht="150" customHeight="1">
      <c r="A162" s="62"/>
      <c r="B162" s="63"/>
      <c r="C162" s="34"/>
      <c r="D162" s="35"/>
      <c r="E162" s="35"/>
      <c r="F162" s="64"/>
      <c r="G162" s="35"/>
      <c r="H162" s="35"/>
      <c r="I162" s="65"/>
      <c r="J162" s="35"/>
      <c r="K162" s="66"/>
      <c r="L162" s="67"/>
    </row>
    <row r="163" spans="1:12" ht="150" customHeight="1">
      <c r="A163" s="62"/>
      <c r="B163" s="63"/>
      <c r="C163" s="34"/>
      <c r="D163" s="35"/>
      <c r="E163" s="35"/>
      <c r="F163" s="64"/>
      <c r="G163" s="35"/>
      <c r="H163" s="35"/>
      <c r="I163" s="65"/>
      <c r="J163" s="35"/>
      <c r="K163" s="66"/>
      <c r="L163" s="67"/>
    </row>
    <row r="164" spans="1:12" ht="150" customHeight="1">
      <c r="A164" s="62"/>
      <c r="B164" s="63"/>
      <c r="C164" s="34"/>
      <c r="D164" s="35"/>
      <c r="E164" s="35"/>
      <c r="F164" s="64"/>
      <c r="G164" s="35"/>
      <c r="H164" s="35"/>
      <c r="I164" s="65"/>
      <c r="J164" s="35"/>
      <c r="K164" s="66"/>
      <c r="L164" s="67"/>
    </row>
    <row r="165" spans="1:12" ht="150" customHeight="1">
      <c r="A165" s="62"/>
      <c r="B165" s="63"/>
      <c r="C165" s="34"/>
      <c r="D165" s="35"/>
      <c r="E165" s="35"/>
      <c r="F165" s="64"/>
      <c r="G165" s="35"/>
      <c r="H165" s="35"/>
      <c r="I165" s="65"/>
      <c r="J165" s="35"/>
      <c r="K165" s="66"/>
      <c r="L165" s="67"/>
    </row>
    <row r="166" spans="1:12" ht="150" customHeight="1">
      <c r="A166" s="62"/>
      <c r="B166" s="63"/>
      <c r="C166" s="34"/>
      <c r="D166" s="35"/>
      <c r="E166" s="35"/>
      <c r="F166" s="64"/>
      <c r="G166" s="35"/>
      <c r="H166" s="35"/>
      <c r="I166" s="65"/>
      <c r="J166" s="35"/>
      <c r="K166" s="66"/>
      <c r="L166" s="67"/>
    </row>
    <row r="167" spans="1:12" ht="150" customHeight="1">
      <c r="A167" s="62"/>
      <c r="B167" s="63"/>
      <c r="C167" s="34"/>
      <c r="D167" s="35"/>
      <c r="E167" s="35"/>
      <c r="F167" s="64"/>
      <c r="G167" s="35"/>
      <c r="H167" s="35"/>
      <c r="I167" s="65"/>
      <c r="J167" s="35"/>
      <c r="K167" s="66"/>
      <c r="L167" s="67"/>
    </row>
    <row r="168" spans="1:12" ht="150" customHeight="1">
      <c r="A168" s="62"/>
      <c r="B168" s="63"/>
      <c r="C168" s="34"/>
      <c r="D168" s="35"/>
      <c r="E168" s="35"/>
      <c r="F168" s="64"/>
      <c r="G168" s="35"/>
      <c r="H168" s="35"/>
      <c r="I168" s="65"/>
      <c r="J168" s="35"/>
      <c r="K168" s="66"/>
      <c r="L168" s="67"/>
    </row>
    <row r="169" spans="1:12" ht="150" customHeight="1">
      <c r="A169" s="62"/>
      <c r="B169" s="63"/>
      <c r="C169" s="34"/>
      <c r="D169" s="35"/>
      <c r="E169" s="35"/>
      <c r="F169" s="64"/>
      <c r="G169" s="35"/>
      <c r="H169" s="35"/>
      <c r="I169" s="65"/>
      <c r="J169" s="35"/>
      <c r="K169" s="66"/>
      <c r="L169" s="67"/>
    </row>
    <row r="170" spans="1:12" ht="150" customHeight="1">
      <c r="A170" s="62"/>
      <c r="B170" s="63"/>
      <c r="C170" s="34"/>
      <c r="D170" s="35"/>
      <c r="E170" s="35"/>
      <c r="F170" s="64"/>
      <c r="G170" s="35"/>
      <c r="H170" s="35"/>
      <c r="I170" s="65"/>
      <c r="J170" s="35"/>
      <c r="K170" s="66"/>
      <c r="L170" s="67"/>
    </row>
    <row r="171" spans="1:12" ht="150" customHeight="1">
      <c r="A171" s="62"/>
      <c r="B171" s="63"/>
      <c r="C171" s="34"/>
      <c r="D171" s="35"/>
      <c r="E171" s="35"/>
      <c r="F171" s="64"/>
      <c r="G171" s="35"/>
      <c r="H171" s="35"/>
      <c r="I171" s="65"/>
      <c r="J171" s="35"/>
      <c r="K171" s="66"/>
      <c r="L171" s="67"/>
    </row>
    <row r="172" spans="1:12" ht="150" customHeight="1">
      <c r="A172" s="62"/>
      <c r="B172" s="63"/>
      <c r="C172" s="34"/>
      <c r="D172" s="35"/>
      <c r="E172" s="35"/>
      <c r="F172" s="64"/>
      <c r="G172" s="35"/>
      <c r="H172" s="35"/>
      <c r="I172" s="65"/>
      <c r="J172" s="35"/>
      <c r="K172" s="66"/>
      <c r="L172" s="67"/>
    </row>
    <row r="173" spans="1:12" ht="150" customHeight="1">
      <c r="A173" s="62"/>
      <c r="B173" s="63"/>
      <c r="C173" s="34"/>
      <c r="D173" s="35"/>
      <c r="E173" s="35"/>
      <c r="F173" s="64"/>
      <c r="G173" s="35"/>
      <c r="H173" s="35"/>
      <c r="I173" s="65"/>
      <c r="J173" s="35"/>
      <c r="K173" s="66"/>
      <c r="L173" s="67"/>
    </row>
    <row r="174" spans="1:12" ht="150" customHeight="1">
      <c r="A174" s="62"/>
      <c r="B174" s="63"/>
      <c r="C174" s="34"/>
      <c r="D174" s="35"/>
      <c r="E174" s="35"/>
      <c r="F174" s="64"/>
      <c r="G174" s="35"/>
      <c r="H174" s="35"/>
      <c r="I174" s="65"/>
      <c r="J174" s="35"/>
      <c r="K174" s="66"/>
      <c r="L174" s="67"/>
    </row>
    <row r="175" spans="1:12" ht="150" customHeight="1">
      <c r="A175" s="62"/>
      <c r="B175" s="63"/>
      <c r="C175" s="34"/>
      <c r="D175" s="35"/>
      <c r="E175" s="35"/>
      <c r="F175" s="64"/>
      <c r="G175" s="35"/>
      <c r="H175" s="35"/>
      <c r="I175" s="65"/>
      <c r="J175" s="35"/>
      <c r="K175" s="66"/>
      <c r="L175" s="67"/>
    </row>
    <row r="176" spans="1:12" ht="150" customHeight="1">
      <c r="A176" s="62"/>
      <c r="B176" s="63"/>
      <c r="C176" s="34"/>
      <c r="D176" s="35"/>
      <c r="E176" s="35"/>
      <c r="F176" s="64"/>
      <c r="G176" s="35"/>
      <c r="H176" s="35"/>
      <c r="I176" s="65"/>
      <c r="J176" s="35"/>
      <c r="K176" s="66"/>
      <c r="L176" s="67"/>
    </row>
    <row r="177" spans="1:12" ht="150" customHeight="1">
      <c r="A177" s="62"/>
      <c r="B177" s="63"/>
      <c r="C177" s="34"/>
      <c r="D177" s="35"/>
      <c r="E177" s="35"/>
      <c r="F177" s="64"/>
      <c r="G177" s="35"/>
      <c r="H177" s="35"/>
      <c r="I177" s="65"/>
      <c r="J177" s="35"/>
      <c r="K177" s="66"/>
      <c r="L177" s="67"/>
    </row>
    <row r="178" spans="1:12" ht="150" customHeight="1">
      <c r="A178" s="62"/>
      <c r="B178" s="63"/>
      <c r="C178" s="34"/>
      <c r="D178" s="35"/>
      <c r="E178" s="35"/>
      <c r="F178" s="64"/>
      <c r="G178" s="35"/>
      <c r="H178" s="35"/>
      <c r="I178" s="65"/>
      <c r="J178" s="35"/>
      <c r="K178" s="66"/>
      <c r="L178" s="67"/>
    </row>
    <row r="179" spans="1:12" ht="150" customHeight="1">
      <c r="A179" s="62"/>
      <c r="B179" s="63"/>
      <c r="C179" s="34"/>
      <c r="D179" s="35"/>
      <c r="E179" s="35"/>
      <c r="F179" s="64"/>
      <c r="G179" s="35"/>
      <c r="H179" s="35"/>
      <c r="I179" s="65"/>
      <c r="J179" s="35"/>
      <c r="K179" s="66"/>
      <c r="L179" s="67"/>
    </row>
    <row r="180" spans="1:12" ht="150" customHeight="1">
      <c r="A180" s="62"/>
      <c r="B180" s="63"/>
      <c r="C180" s="34"/>
      <c r="D180" s="35"/>
      <c r="E180" s="35"/>
      <c r="F180" s="64"/>
      <c r="G180" s="35"/>
      <c r="H180" s="35"/>
      <c r="I180" s="65"/>
      <c r="J180" s="35"/>
      <c r="K180" s="66"/>
      <c r="L180" s="67"/>
    </row>
    <row r="181" spans="1:12" ht="150" customHeight="1">
      <c r="A181" s="62"/>
      <c r="B181" s="63"/>
      <c r="C181" s="34"/>
      <c r="D181" s="35"/>
      <c r="E181" s="35"/>
      <c r="F181" s="64"/>
      <c r="G181" s="35"/>
      <c r="H181" s="35"/>
      <c r="I181" s="65"/>
      <c r="J181" s="35"/>
      <c r="K181" s="66"/>
      <c r="L181" s="67"/>
    </row>
    <row r="182" spans="1:12" ht="150" customHeight="1">
      <c r="A182" s="62"/>
      <c r="B182" s="63"/>
      <c r="C182" s="34"/>
      <c r="D182" s="35"/>
      <c r="E182" s="35"/>
      <c r="F182" s="64"/>
      <c r="G182" s="35"/>
      <c r="H182" s="35"/>
      <c r="I182" s="65"/>
      <c r="J182" s="35"/>
      <c r="K182" s="66"/>
      <c r="L182" s="67"/>
    </row>
    <row r="183" spans="1:12" ht="150" customHeight="1">
      <c r="A183" s="62"/>
      <c r="B183" s="63"/>
      <c r="C183" s="34"/>
      <c r="D183" s="35"/>
      <c r="E183" s="35"/>
      <c r="F183" s="64"/>
      <c r="G183" s="35"/>
      <c r="H183" s="35"/>
      <c r="I183" s="65"/>
      <c r="J183" s="35"/>
      <c r="K183" s="66"/>
      <c r="L183" s="67"/>
    </row>
    <row r="184" spans="1:12" ht="150" customHeight="1">
      <c r="A184" s="62"/>
      <c r="B184" s="63"/>
      <c r="C184" s="34"/>
      <c r="D184" s="35"/>
      <c r="E184" s="35"/>
      <c r="F184" s="64"/>
      <c r="G184" s="35"/>
      <c r="H184" s="35"/>
      <c r="I184" s="65"/>
      <c r="J184" s="35"/>
      <c r="K184" s="66"/>
      <c r="L184" s="67"/>
    </row>
    <row r="185" spans="1:12" ht="150" customHeight="1">
      <c r="A185" s="62"/>
      <c r="B185" s="63"/>
      <c r="C185" s="34"/>
      <c r="D185" s="35"/>
      <c r="E185" s="35"/>
      <c r="F185" s="64"/>
      <c r="G185" s="35"/>
      <c r="H185" s="35"/>
      <c r="I185" s="65"/>
      <c r="J185" s="35"/>
      <c r="K185" s="66"/>
      <c r="L185" s="67"/>
    </row>
    <row r="186" spans="1:12" ht="150" customHeight="1">
      <c r="A186" s="62"/>
      <c r="B186" s="63"/>
      <c r="C186" s="34"/>
      <c r="D186" s="35"/>
      <c r="E186" s="35"/>
      <c r="F186" s="64"/>
      <c r="G186" s="35"/>
      <c r="H186" s="35"/>
      <c r="I186" s="65"/>
      <c r="J186" s="35"/>
      <c r="K186" s="66"/>
      <c r="L186" s="67"/>
    </row>
    <row r="187" spans="1:12" ht="150" customHeight="1">
      <c r="A187" s="62"/>
      <c r="B187" s="63"/>
      <c r="C187" s="34"/>
      <c r="D187" s="35"/>
      <c r="E187" s="35"/>
      <c r="F187" s="64"/>
      <c r="G187" s="35"/>
      <c r="H187" s="35"/>
      <c r="I187" s="65"/>
      <c r="J187" s="35"/>
      <c r="K187" s="66"/>
      <c r="L187" s="67"/>
    </row>
    <row r="188" spans="1:12" ht="150" customHeight="1">
      <c r="A188" s="62"/>
      <c r="B188" s="63"/>
      <c r="C188" s="34"/>
      <c r="D188" s="35"/>
      <c r="E188" s="35"/>
      <c r="F188" s="64"/>
      <c r="G188" s="35"/>
      <c r="H188" s="35"/>
      <c r="I188" s="65"/>
      <c r="J188" s="35"/>
      <c r="K188" s="66"/>
      <c r="L188" s="67"/>
    </row>
    <row r="189" spans="1:12" ht="150" customHeight="1">
      <c r="A189" s="62"/>
      <c r="B189" s="63"/>
      <c r="C189" s="34"/>
      <c r="D189" s="35"/>
      <c r="E189" s="35"/>
      <c r="F189" s="64"/>
      <c r="G189" s="35"/>
      <c r="H189" s="35"/>
      <c r="I189" s="65"/>
      <c r="J189" s="35"/>
      <c r="K189" s="66"/>
      <c r="L189" s="67"/>
    </row>
    <row r="190" spans="1:12" ht="150" customHeight="1">
      <c r="A190" s="62"/>
      <c r="B190" s="63"/>
      <c r="C190" s="34"/>
      <c r="D190" s="35"/>
      <c r="E190" s="35"/>
      <c r="F190" s="64"/>
      <c r="G190" s="35"/>
      <c r="H190" s="35"/>
      <c r="I190" s="65"/>
      <c r="J190" s="35"/>
      <c r="K190" s="66"/>
      <c r="L190" s="67"/>
    </row>
    <row r="191" spans="1:12" ht="150" customHeight="1">
      <c r="A191" s="62"/>
      <c r="B191" s="63"/>
      <c r="C191" s="34"/>
      <c r="D191" s="35"/>
      <c r="E191" s="35"/>
      <c r="F191" s="64"/>
      <c r="G191" s="35"/>
      <c r="H191" s="35"/>
      <c r="I191" s="65"/>
      <c r="J191" s="35"/>
      <c r="K191" s="66"/>
      <c r="L191" s="67"/>
    </row>
    <row r="192" spans="1:12" ht="150" customHeight="1">
      <c r="A192" s="62"/>
      <c r="B192" s="63"/>
      <c r="C192" s="34"/>
      <c r="D192" s="35"/>
      <c r="E192" s="35"/>
      <c r="F192" s="64"/>
      <c r="G192" s="35"/>
      <c r="H192" s="35"/>
      <c r="I192" s="65"/>
      <c r="J192" s="35"/>
      <c r="K192" s="66"/>
      <c r="L192" s="67"/>
    </row>
    <row r="193" spans="1:12" ht="150" customHeight="1">
      <c r="A193" s="62"/>
      <c r="B193" s="63"/>
      <c r="C193" s="34"/>
      <c r="D193" s="35"/>
      <c r="E193" s="35"/>
      <c r="F193" s="64"/>
      <c r="G193" s="35"/>
      <c r="H193" s="35"/>
      <c r="I193" s="65"/>
      <c r="J193" s="35"/>
      <c r="K193" s="66"/>
      <c r="L193" s="67"/>
    </row>
    <row r="194" spans="1:12" ht="150" customHeight="1">
      <c r="A194" s="62"/>
      <c r="B194" s="63"/>
      <c r="C194" s="34"/>
      <c r="D194" s="35"/>
      <c r="E194" s="35"/>
      <c r="F194" s="64"/>
      <c r="G194" s="35"/>
      <c r="H194" s="35"/>
      <c r="I194" s="65"/>
      <c r="J194" s="35"/>
      <c r="K194" s="66"/>
      <c r="L194" s="67"/>
    </row>
    <row r="195" spans="1:12" ht="150" customHeight="1">
      <c r="A195" s="62"/>
      <c r="B195" s="63"/>
      <c r="C195" s="34"/>
      <c r="D195" s="35"/>
      <c r="E195" s="35"/>
      <c r="F195" s="64"/>
      <c r="G195" s="35"/>
      <c r="H195" s="35"/>
      <c r="I195" s="65"/>
      <c r="J195" s="35"/>
      <c r="K195" s="66"/>
      <c r="L195" s="67"/>
    </row>
    <row r="196" spans="1:12" ht="150" customHeight="1">
      <c r="A196" s="62"/>
      <c r="B196" s="63"/>
      <c r="C196" s="34"/>
      <c r="D196" s="35"/>
      <c r="E196" s="35"/>
      <c r="F196" s="64"/>
      <c r="G196" s="35"/>
      <c r="H196" s="35"/>
      <c r="I196" s="65"/>
      <c r="J196" s="35"/>
      <c r="K196" s="66"/>
      <c r="L196" s="67"/>
    </row>
    <row r="197" spans="1:12" ht="150" customHeight="1">
      <c r="A197" s="62"/>
      <c r="B197" s="63"/>
      <c r="C197" s="34"/>
      <c r="D197" s="35"/>
      <c r="E197" s="35"/>
      <c r="F197" s="64"/>
      <c r="G197" s="35"/>
      <c r="H197" s="35"/>
      <c r="I197" s="65"/>
      <c r="J197" s="35"/>
      <c r="K197" s="66"/>
      <c r="L197" s="67"/>
    </row>
    <row r="198" spans="1:12" ht="150" customHeight="1">
      <c r="A198" s="62"/>
      <c r="B198" s="63"/>
      <c r="C198" s="34"/>
      <c r="D198" s="35"/>
      <c r="E198" s="35"/>
      <c r="F198" s="64"/>
      <c r="G198" s="35"/>
      <c r="H198" s="35"/>
      <c r="I198" s="65"/>
      <c r="J198" s="35"/>
      <c r="K198" s="66"/>
      <c r="L198" s="67"/>
    </row>
    <row r="199" spans="1:12" ht="150" customHeight="1">
      <c r="A199" s="62"/>
      <c r="B199" s="63"/>
      <c r="C199" s="34"/>
      <c r="D199" s="35"/>
      <c r="E199" s="35"/>
      <c r="F199" s="64"/>
      <c r="G199" s="35"/>
      <c r="H199" s="35"/>
      <c r="I199" s="65"/>
      <c r="J199" s="35"/>
      <c r="K199" s="66"/>
      <c r="L199" s="67"/>
    </row>
    <row r="200" spans="1:12" ht="150" customHeight="1">
      <c r="A200" s="62"/>
      <c r="B200" s="63"/>
      <c r="C200" s="34"/>
      <c r="D200" s="35"/>
      <c r="E200" s="35"/>
      <c r="F200" s="64"/>
      <c r="G200" s="35"/>
      <c r="H200" s="35"/>
      <c r="I200" s="65"/>
      <c r="J200" s="35"/>
      <c r="K200" s="66"/>
      <c r="L200" s="67"/>
    </row>
    <row r="201" spans="1:12" ht="150" customHeight="1">
      <c r="A201" s="62"/>
      <c r="B201" s="63"/>
      <c r="C201" s="34"/>
      <c r="D201" s="35"/>
      <c r="E201" s="35"/>
      <c r="F201" s="64"/>
      <c r="G201" s="35"/>
      <c r="H201" s="35"/>
      <c r="I201" s="65"/>
      <c r="J201" s="35"/>
      <c r="K201" s="66"/>
      <c r="L201" s="67"/>
    </row>
    <row r="202" spans="1:12" ht="150" customHeight="1">
      <c r="A202" s="62"/>
      <c r="B202" s="63"/>
      <c r="C202" s="34"/>
      <c r="D202" s="35"/>
      <c r="E202" s="35"/>
      <c r="F202" s="64"/>
      <c r="G202" s="35"/>
      <c r="H202" s="35"/>
      <c r="I202" s="65"/>
      <c r="J202" s="35"/>
      <c r="K202" s="66"/>
      <c r="L202" s="67"/>
    </row>
    <row r="203" spans="1:12" ht="150" customHeight="1">
      <c r="A203" s="62"/>
      <c r="B203" s="63"/>
      <c r="C203" s="34"/>
      <c r="D203" s="35"/>
      <c r="E203" s="35"/>
      <c r="F203" s="64"/>
      <c r="G203" s="35"/>
      <c r="H203" s="35"/>
      <c r="I203" s="65"/>
      <c r="J203" s="35"/>
      <c r="K203" s="66"/>
      <c r="L203" s="67"/>
    </row>
    <row r="204" spans="1:12" ht="150" customHeight="1">
      <c r="A204" s="62"/>
      <c r="B204" s="63"/>
      <c r="C204" s="34"/>
      <c r="D204" s="35"/>
      <c r="E204" s="35"/>
      <c r="F204" s="64"/>
      <c r="G204" s="35"/>
      <c r="H204" s="35"/>
      <c r="I204" s="65"/>
      <c r="J204" s="35"/>
      <c r="K204" s="66"/>
      <c r="L204" s="67"/>
    </row>
    <row r="205" spans="1:12" ht="150" customHeight="1">
      <c r="A205" s="62"/>
      <c r="B205" s="63"/>
      <c r="C205" s="34"/>
      <c r="D205" s="35"/>
      <c r="E205" s="35"/>
      <c r="F205" s="64"/>
      <c r="G205" s="35"/>
      <c r="H205" s="35"/>
      <c r="I205" s="65"/>
      <c r="J205" s="35"/>
      <c r="K205" s="66"/>
      <c r="L205" s="67"/>
    </row>
    <row r="206" spans="1:12" ht="69.95" customHeight="1">
      <c r="A206" s="68"/>
      <c r="B206" s="67"/>
      <c r="C206" s="67"/>
      <c r="D206" s="67"/>
      <c r="E206" s="67"/>
      <c r="F206" s="67"/>
      <c r="G206" s="67"/>
      <c r="H206" s="67"/>
      <c r="I206" s="67"/>
      <c r="J206" s="67"/>
      <c r="K206" s="69"/>
      <c r="L206" s="67"/>
    </row>
    <row r="207" spans="1:12" ht="69.95" customHeight="1">
      <c r="A207" s="68"/>
      <c r="B207" s="67"/>
      <c r="C207" s="67"/>
      <c r="D207" s="67"/>
      <c r="E207" s="67"/>
      <c r="F207" s="67"/>
      <c r="G207" s="67"/>
      <c r="H207" s="67"/>
      <c r="I207" s="67"/>
      <c r="J207" s="67"/>
      <c r="K207" s="69"/>
      <c r="L207" s="67"/>
    </row>
    <row r="208" spans="1:12" ht="69.95" customHeight="1">
      <c r="K208" s="17"/>
    </row>
    <row r="209" spans="11:11" ht="69.95" customHeight="1">
      <c r="K209" s="17"/>
    </row>
    <row r="210" spans="11:11" ht="69.95" customHeight="1">
      <c r="K210" s="17"/>
    </row>
    <row r="211" spans="11:11" ht="69.95" customHeight="1">
      <c r="K211" s="17"/>
    </row>
    <row r="212" spans="11:11" ht="69.95" customHeight="1">
      <c r="K212" s="17"/>
    </row>
    <row r="213" spans="11:11" ht="69.95" customHeight="1">
      <c r="K213" s="17"/>
    </row>
    <row r="214" spans="11:11" ht="69.95" customHeight="1">
      <c r="K214" s="17"/>
    </row>
    <row r="215" spans="11:11" ht="69.95" customHeight="1">
      <c r="K215" s="17"/>
    </row>
    <row r="216" spans="11:11" ht="69.95" customHeight="1">
      <c r="K216" s="17"/>
    </row>
    <row r="217" spans="11:11" ht="69.95" customHeight="1">
      <c r="K217" s="17"/>
    </row>
    <row r="218" spans="11:11" ht="69.95" customHeight="1">
      <c r="K218" s="17"/>
    </row>
    <row r="219" spans="11:11" ht="69.95" customHeight="1">
      <c r="K219" s="1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18"/>
    </row>
    <row r="233" spans="15:15" ht="69.95" customHeight="1">
      <c r="O233" s="18"/>
    </row>
    <row r="234" spans="15:15" ht="69.95" customHeight="1">
      <c r="O234" s="18"/>
    </row>
    <row r="235" spans="15:15" ht="69.95" customHeight="1">
      <c r="O235" s="18"/>
    </row>
    <row r="236" spans="15:15" ht="69.95" customHeight="1">
      <c r="O236" s="18"/>
    </row>
    <row r="237" spans="15:15" ht="69.95" customHeight="1">
      <c r="O237" s="18"/>
    </row>
    <row r="238" spans="15:15" ht="69.95" customHeight="1">
      <c r="O238" s="18"/>
    </row>
    <row r="239" spans="15:15" ht="69.95" customHeight="1">
      <c r="O239" s="18"/>
    </row>
    <row r="240" spans="15:15" ht="69.95" customHeight="1">
      <c r="O240" s="18"/>
    </row>
    <row r="241" spans="15:15" ht="69.95" customHeight="1">
      <c r="O241" s="18"/>
    </row>
    <row r="242" spans="15:15" ht="69.95" customHeight="1">
      <c r="O242" s="18"/>
    </row>
    <row r="243" spans="15:15" ht="69.95" customHeight="1">
      <c r="O243" s="18"/>
    </row>
    <row r="244" spans="15:15" ht="69.95" customHeight="1">
      <c r="O244" s="18"/>
    </row>
    <row r="245" spans="15:15" ht="69.95" customHeight="1">
      <c r="O245" s="18"/>
    </row>
    <row r="246" spans="15:15" ht="69.95" customHeight="1">
      <c r="O246" s="18"/>
    </row>
    <row r="247" spans="15:15" ht="69.95" customHeight="1">
      <c r="O247" s="18"/>
    </row>
    <row r="248" spans="15:15" ht="69.95" customHeight="1">
      <c r="O248" s="18"/>
    </row>
    <row r="249" spans="15:15" ht="69.95" customHeight="1">
      <c r="O249" s="18"/>
    </row>
    <row r="250" spans="15:15" ht="69.95" customHeight="1">
      <c r="O250" s="18"/>
    </row>
    <row r="251" spans="15:15" ht="69.95" customHeight="1">
      <c r="O251" s="18"/>
    </row>
    <row r="252" spans="15:15" ht="69.95" customHeight="1">
      <c r="O252" s="18"/>
    </row>
    <row r="253" spans="15:15" ht="69.95" customHeight="1">
      <c r="O253" s="18"/>
    </row>
    <row r="254" spans="15:15" ht="69.95" customHeight="1">
      <c r="O254" s="18"/>
    </row>
    <row r="255" spans="15:15" ht="69.95" customHeight="1">
      <c r="O255" s="18"/>
    </row>
    <row r="256" spans="15:15" ht="69.95" customHeight="1">
      <c r="O256" s="18"/>
    </row>
    <row r="257" spans="15:15" ht="69.95" customHeight="1">
      <c r="O257" s="18"/>
    </row>
    <row r="258" spans="15:15" ht="69.95" customHeight="1">
      <c r="O258" s="18"/>
    </row>
    <row r="259" spans="15:15" ht="69.95" customHeight="1">
      <c r="O259" s="18"/>
    </row>
    <row r="260" spans="15:15" ht="69.95" customHeight="1">
      <c r="O260" s="18"/>
    </row>
    <row r="261" spans="15:15" ht="69.95" customHeight="1">
      <c r="O261" s="18"/>
    </row>
    <row r="262" spans="15:15" ht="69.95" customHeight="1">
      <c r="O262" s="18"/>
    </row>
    <row r="263" spans="15:15" ht="69.95" customHeight="1">
      <c r="O263" s="18"/>
    </row>
    <row r="264" spans="15:15" ht="69.95" customHeight="1">
      <c r="O264" s="18"/>
    </row>
    <row r="265" spans="15:15" ht="69.95" customHeight="1">
      <c r="O265" s="18"/>
    </row>
    <row r="266" spans="15:15" ht="69.95" customHeight="1">
      <c r="O266" s="18"/>
    </row>
    <row r="267" spans="15:15" ht="69.95" customHeight="1">
      <c r="O267" s="18"/>
    </row>
    <row r="268" spans="15:15" ht="69.95" customHeight="1">
      <c r="O268" s="18"/>
    </row>
    <row r="269" spans="15:15" ht="69.95" customHeight="1">
      <c r="O269" s="18"/>
    </row>
    <row r="270" spans="15:15" ht="69.95" customHeight="1">
      <c r="O270" s="18"/>
    </row>
    <row r="271" spans="15:15" ht="69.95" customHeight="1">
      <c r="O271" s="18"/>
    </row>
    <row r="272" spans="15:15" ht="69.95" customHeight="1">
      <c r="O272" s="18"/>
    </row>
    <row r="273" spans="15:15" ht="69.95" customHeight="1">
      <c r="O273" s="18"/>
    </row>
    <row r="274" spans="15:15" ht="69.95" customHeight="1">
      <c r="O274" s="18"/>
    </row>
    <row r="275" spans="15:15" ht="69.95" customHeight="1">
      <c r="O275" s="18"/>
    </row>
    <row r="276" spans="15:15" ht="69.95" customHeight="1">
      <c r="O276" s="18"/>
    </row>
    <row r="277" spans="15:15" ht="69.95" customHeight="1">
      <c r="O277" s="18"/>
    </row>
    <row r="278" spans="15:15" ht="69.95" customHeight="1">
      <c r="O278" s="18"/>
    </row>
    <row r="279" spans="15:15" ht="69.95" customHeight="1">
      <c r="O279" s="18"/>
    </row>
    <row r="280" spans="15:15" ht="69.95" customHeight="1">
      <c r="O280" s="18"/>
    </row>
    <row r="281" spans="15:15" ht="69.95" customHeight="1">
      <c r="O281" s="18"/>
    </row>
    <row r="282" spans="15:15" ht="69.95" customHeight="1">
      <c r="O282" s="18"/>
    </row>
    <row r="283" spans="15:15" ht="69.95" customHeight="1">
      <c r="O283" s="18"/>
    </row>
    <row r="284" spans="15:15" ht="69.95" customHeight="1">
      <c r="O284" s="18"/>
    </row>
    <row r="285" spans="15:15" ht="69.95" customHeight="1">
      <c r="O285" s="18"/>
    </row>
    <row r="286" spans="15:15" ht="69.95" customHeight="1">
      <c r="O286" s="18"/>
    </row>
    <row r="287" spans="15:15" ht="69.95" customHeight="1">
      <c r="O287" s="18"/>
    </row>
    <row r="288" spans="15:15" ht="69.95" customHeight="1">
      <c r="O288" s="18"/>
    </row>
    <row r="289" spans="14:15" ht="69.95" customHeight="1">
      <c r="O289" s="18"/>
    </row>
    <row r="290" spans="14:15" ht="69.95" customHeight="1">
      <c r="O290" s="18"/>
    </row>
    <row r="291" spans="14:15" ht="69.95" customHeight="1">
      <c r="N291" s="19"/>
      <c r="O291" s="20"/>
    </row>
    <row r="292" spans="14:15" ht="69.95" customHeight="1">
      <c r="N292" s="19"/>
      <c r="O292" s="20"/>
    </row>
    <row r="293" spans="14:15" ht="69.95" customHeight="1">
      <c r="N293" s="19"/>
      <c r="O293" s="20"/>
    </row>
    <row r="294" spans="14:15" ht="69.95" customHeight="1">
      <c r="N294" s="19"/>
      <c r="O294" s="20"/>
    </row>
    <row r="295" spans="14:15" ht="69.95" customHeight="1">
      <c r="N295" s="19"/>
      <c r="O295" s="20"/>
    </row>
    <row r="296" spans="14:15" ht="69.95" customHeight="1">
      <c r="N296" s="19"/>
      <c r="O296" s="20"/>
    </row>
    <row r="297" spans="14:15" ht="69.95" customHeight="1">
      <c r="N297" s="19"/>
      <c r="O297" s="20"/>
    </row>
    <row r="298" spans="14:15" ht="69.95" customHeight="1">
      <c r="N298" s="19"/>
      <c r="O298" s="20"/>
    </row>
    <row r="299" spans="14:15" ht="69.95" customHeight="1">
      <c r="N299" s="19"/>
      <c r="O299" s="20"/>
    </row>
    <row r="300" spans="14:15" ht="69.95" customHeight="1">
      <c r="N300" s="19"/>
      <c r="O300" s="20"/>
    </row>
    <row r="301" spans="14:15" ht="69.95" customHeight="1">
      <c r="N301" s="19"/>
      <c r="O301" s="20"/>
    </row>
    <row r="302" spans="14:15" ht="69.95" customHeight="1">
      <c r="N302" s="19"/>
      <c r="O302" s="20"/>
    </row>
    <row r="303" spans="14:15" ht="69.95" customHeight="1">
      <c r="N303" s="19"/>
      <c r="O303" s="20"/>
    </row>
    <row r="304" spans="14:15" ht="69.95" customHeight="1">
      <c r="N304" s="19"/>
      <c r="O304" s="20"/>
    </row>
    <row r="305" spans="14:15" ht="69.95" customHeight="1">
      <c r="N305" s="19"/>
      <c r="O305" s="20"/>
    </row>
    <row r="306" spans="14:15" ht="69.95" customHeight="1">
      <c r="N306" s="19"/>
      <c r="O306" s="20"/>
    </row>
    <row r="307" spans="14:15" ht="69.95" customHeight="1">
      <c r="N307" s="19"/>
      <c r="O307" s="20"/>
    </row>
    <row r="308" spans="14:15" ht="69.95" customHeight="1">
      <c r="N308" s="19"/>
      <c r="O308" s="20"/>
    </row>
    <row r="309" spans="14:15" ht="69.95" customHeight="1">
      <c r="N309" s="21"/>
      <c r="O309" s="20"/>
    </row>
    <row r="310" spans="14:15" ht="69.95" customHeight="1">
      <c r="N310" s="19"/>
      <c r="O310" s="20"/>
    </row>
    <row r="311" spans="14:15" ht="69.95" customHeight="1">
      <c r="N311" s="21"/>
      <c r="O311" s="20"/>
    </row>
    <row r="312" spans="14:15" ht="69.95" customHeight="1">
      <c r="N312" s="19"/>
      <c r="O312" s="20"/>
    </row>
    <row r="313" spans="14:15" ht="69.95" customHeight="1">
      <c r="N313" s="19"/>
      <c r="O313" s="20"/>
    </row>
    <row r="314" spans="14:15" ht="69.95" customHeight="1">
      <c r="N314" s="19"/>
      <c r="O314" s="20"/>
    </row>
    <row r="315" spans="14:15" ht="69.95" customHeight="1">
      <c r="N315" s="19"/>
      <c r="O315" s="20"/>
    </row>
    <row r="316" spans="14:15" ht="69.95" customHeight="1">
      <c r="N316" s="19"/>
      <c r="O316" s="20"/>
    </row>
    <row r="317" spans="14:15" ht="69.95" customHeight="1">
      <c r="N317" s="19"/>
      <c r="O317" s="20"/>
    </row>
    <row r="318" spans="14:15" ht="69.95" customHeight="1">
      <c r="N318" s="19"/>
      <c r="O318" s="22"/>
    </row>
    <row r="319" spans="14:15" ht="69.95" customHeight="1">
      <c r="N319" s="19"/>
      <c r="O319" s="20"/>
    </row>
    <row r="320" spans="14:15" ht="69.95" customHeight="1">
      <c r="N320" s="19"/>
      <c r="O320" s="20"/>
    </row>
    <row r="321" spans="14:15" ht="69.95" customHeight="1">
      <c r="N321" s="21"/>
      <c r="O321" s="20"/>
    </row>
    <row r="322" spans="14:15" ht="69.95" customHeight="1">
      <c r="N322" s="21"/>
      <c r="O322" s="20"/>
    </row>
    <row r="323" spans="14:15" ht="69.95" customHeight="1">
      <c r="N323" s="19"/>
      <c r="O323" s="20"/>
    </row>
    <row r="324" spans="14:15" ht="69.95" customHeight="1">
      <c r="N324" s="19"/>
      <c r="O324" s="20"/>
    </row>
    <row r="325" spans="14:15" ht="69.95" customHeight="1">
      <c r="N325" s="19"/>
      <c r="O325" s="20"/>
    </row>
    <row r="326" spans="14:15" ht="69.95" customHeight="1">
      <c r="N326" s="19"/>
      <c r="O326" s="20"/>
    </row>
    <row r="327" spans="14:15" ht="69.95" customHeight="1">
      <c r="N327" s="21"/>
      <c r="O327" s="20"/>
    </row>
    <row r="328" spans="14:15" ht="69.95" customHeight="1">
      <c r="N328" s="19"/>
      <c r="O328" s="20"/>
    </row>
    <row r="329" spans="14:15" ht="69.95" customHeight="1">
      <c r="N329" s="21"/>
      <c r="O329" s="20"/>
    </row>
    <row r="330" spans="14:15" ht="69.95" customHeight="1">
      <c r="N330" s="19"/>
      <c r="O330" s="20"/>
    </row>
    <row r="331" spans="14:15" ht="69.95" customHeight="1">
      <c r="N331" s="19"/>
      <c r="O331" s="20"/>
    </row>
    <row r="332" spans="14:15" ht="69.95" customHeight="1">
      <c r="N332" s="21"/>
      <c r="O332" s="20"/>
    </row>
    <row r="333" spans="14:15" ht="69.95" customHeight="1">
      <c r="N333" s="21"/>
      <c r="O333" s="20"/>
    </row>
    <row r="334" spans="14:15" ht="69.95" customHeight="1">
      <c r="N334" s="21"/>
      <c r="O334" s="20"/>
    </row>
    <row r="335" spans="14:15" ht="69.95" customHeight="1">
      <c r="N335" s="21"/>
      <c r="O335" s="20"/>
    </row>
    <row r="336" spans="14:15" ht="69.95" customHeight="1">
      <c r="O336" s="22"/>
    </row>
    <row r="337" spans="15:15" ht="69.95" customHeight="1">
      <c r="O337" s="22"/>
    </row>
    <row r="338" spans="15:15" ht="69.95" customHeight="1">
      <c r="O338" s="18"/>
    </row>
    <row r="339" spans="15:15" ht="69.95" customHeight="1">
      <c r="O339" s="18"/>
    </row>
    <row r="340" spans="15:15" ht="69.95" customHeight="1">
      <c r="O340" s="18"/>
    </row>
    <row r="341" spans="15:15" ht="69.95" customHeight="1">
      <c r="O341" s="18"/>
    </row>
    <row r="342" spans="15:15" ht="69.95" customHeight="1">
      <c r="O342" s="18"/>
    </row>
    <row r="343" spans="15:15" ht="69.95" customHeight="1">
      <c r="O343" s="18"/>
    </row>
    <row r="344" spans="15:15" ht="69.95" customHeight="1">
      <c r="O344" s="18"/>
    </row>
    <row r="345" spans="15:15" ht="69.95" customHeight="1">
      <c r="O345" s="18"/>
    </row>
    <row r="346" spans="15:15" ht="69.95" customHeight="1">
      <c r="O346" s="18"/>
    </row>
    <row r="347" spans="15:15" ht="69.95" customHeight="1">
      <c r="O347" s="18"/>
    </row>
    <row r="348" spans="15:15" ht="69.95" customHeight="1">
      <c r="O348" s="18"/>
    </row>
    <row r="349" spans="15:15" ht="69.95" customHeight="1">
      <c r="O349" s="18"/>
    </row>
    <row r="350" spans="15:15" ht="69.95" customHeight="1">
      <c r="O350" s="18"/>
    </row>
    <row r="351" spans="15:15" ht="69.95" customHeight="1">
      <c r="O351" s="18"/>
    </row>
    <row r="352" spans="15:15" ht="69.95" customHeight="1">
      <c r="O352" s="18"/>
    </row>
    <row r="353" spans="15:15" ht="69.95" customHeight="1">
      <c r="O353" s="18"/>
    </row>
    <row r="354" spans="15:15" ht="69.95" customHeight="1">
      <c r="O354" s="18"/>
    </row>
    <row r="355" spans="15:15" ht="69.95" customHeight="1">
      <c r="O355" s="18"/>
    </row>
    <row r="356" spans="15:15" ht="69.95" customHeight="1">
      <c r="O356" s="18"/>
    </row>
    <row r="357" spans="15:15" ht="69.95" customHeight="1">
      <c r="O357" s="18"/>
    </row>
    <row r="358" spans="15:15" ht="69.95" customHeight="1">
      <c r="O358" s="18"/>
    </row>
    <row r="359" spans="15:15" ht="69.95" customHeight="1">
      <c r="O359" s="18"/>
    </row>
    <row r="360" spans="15:15" ht="69.95" customHeight="1">
      <c r="O360" s="18"/>
    </row>
    <row r="361" spans="15:15" ht="69.95" customHeight="1">
      <c r="O361" s="18"/>
    </row>
    <row r="362" spans="15:15" ht="69.95" customHeight="1">
      <c r="O362" s="18"/>
    </row>
    <row r="363" spans="15:15" ht="69.95" customHeight="1">
      <c r="O363" s="18"/>
    </row>
    <row r="364" spans="15:15" ht="69.95" customHeight="1">
      <c r="O364" s="18"/>
    </row>
    <row r="365" spans="15:15" ht="69.95" customHeight="1">
      <c r="O365" s="18"/>
    </row>
    <row r="366" spans="15:15" ht="69.95" customHeight="1">
      <c r="O366" s="18"/>
    </row>
    <row r="367" spans="15:15" ht="69.95" customHeight="1">
      <c r="O367" s="18"/>
    </row>
    <row r="368" spans="15:15" ht="69.95" customHeight="1">
      <c r="O368" s="18"/>
    </row>
    <row r="369" spans="15:15" ht="69.95" customHeight="1">
      <c r="O369" s="18"/>
    </row>
    <row r="370" spans="15:15" ht="69.95" customHeight="1">
      <c r="O370" s="18"/>
    </row>
    <row r="371" spans="15:15" ht="69.95" customHeight="1">
      <c r="O371" s="18"/>
    </row>
    <row r="372" spans="15:15" ht="69.95" customHeight="1">
      <c r="O372" s="18"/>
    </row>
    <row r="373" spans="15:15" ht="69.95" customHeight="1">
      <c r="O373" s="18"/>
    </row>
    <row r="374" spans="15:15" ht="69.95" customHeight="1">
      <c r="O374" s="18"/>
    </row>
    <row r="375" spans="15:15" ht="69.95" customHeight="1">
      <c r="O375" s="18"/>
    </row>
    <row r="376" spans="15:15" ht="69.95" customHeight="1">
      <c r="O376" s="18"/>
    </row>
    <row r="377" spans="15:15" ht="69.95" customHeight="1">
      <c r="O377" s="18"/>
    </row>
    <row r="378" spans="15:15" ht="69.95" customHeight="1">
      <c r="O378" s="18"/>
    </row>
    <row r="379" spans="15:15" ht="69.95" customHeight="1">
      <c r="O379" s="18"/>
    </row>
    <row r="380" spans="15:15" ht="69.95" customHeight="1">
      <c r="O380" s="18"/>
    </row>
    <row r="381" spans="15:15" ht="69.95" customHeight="1">
      <c r="O381" s="18"/>
    </row>
    <row r="382" spans="15:15" ht="69.95" customHeight="1">
      <c r="O382" s="18"/>
    </row>
    <row r="383" spans="15:15" ht="69.95" customHeight="1">
      <c r="O383" s="18"/>
    </row>
    <row r="384" spans="15:15" ht="69.95" customHeight="1">
      <c r="O384" s="18"/>
    </row>
    <row r="385" spans="15:15" ht="69.95" customHeight="1">
      <c r="O385" s="18"/>
    </row>
    <row r="386" spans="15:15" ht="69.95" customHeight="1">
      <c r="O386" s="18"/>
    </row>
    <row r="387" spans="15:15" ht="69.95" customHeight="1">
      <c r="O387" s="18"/>
    </row>
    <row r="388" spans="15:15" ht="69.95" customHeight="1">
      <c r="O388" s="18"/>
    </row>
    <row r="389" spans="15:15" ht="69.95" customHeight="1">
      <c r="O389" s="18"/>
    </row>
    <row r="390" spans="15:15" ht="69.95" customHeight="1">
      <c r="O390" s="18"/>
    </row>
    <row r="391" spans="15:15" ht="69.95" customHeight="1">
      <c r="O391" s="18"/>
    </row>
    <row r="392" spans="15:15" ht="69.95" customHeight="1">
      <c r="O392" s="18"/>
    </row>
    <row r="393" spans="15:15" ht="69.95" customHeight="1">
      <c r="O393" s="18"/>
    </row>
    <row r="394" spans="15:15" ht="69.95" customHeight="1">
      <c r="O394" s="18"/>
    </row>
    <row r="395" spans="15:15" ht="69.95" customHeight="1">
      <c r="O395" s="18"/>
    </row>
    <row r="396" spans="15:15" ht="69.95" customHeight="1">
      <c r="O396" s="18"/>
    </row>
    <row r="397" spans="15:15" ht="69.95" customHeight="1">
      <c r="O397" s="18"/>
    </row>
    <row r="398" spans="15:15" ht="69.95" customHeight="1">
      <c r="O398" s="18"/>
    </row>
    <row r="399" spans="15:15" ht="69.95" customHeight="1">
      <c r="O399" s="18"/>
    </row>
    <row r="400" spans="15:15" ht="69.95" customHeight="1">
      <c r="O400" s="18"/>
    </row>
    <row r="401" spans="15:15" ht="69.95" customHeight="1">
      <c r="O401" s="18"/>
    </row>
    <row r="402" spans="15:15" ht="69.95" customHeight="1">
      <c r="O402" s="18"/>
    </row>
    <row r="403" spans="15:15" ht="69.95" customHeight="1">
      <c r="O403" s="18"/>
    </row>
    <row r="404" spans="15:15" ht="69.95" customHeight="1">
      <c r="O404" s="18"/>
    </row>
    <row r="405" spans="15:15" ht="69.95" customHeight="1">
      <c r="O405" s="18"/>
    </row>
    <row r="406" spans="15:15" ht="69.95" customHeight="1">
      <c r="O406" s="18"/>
    </row>
    <row r="407" spans="15:15" ht="69.95" customHeight="1">
      <c r="O407" s="18"/>
    </row>
    <row r="408" spans="15:15" ht="69.95" customHeight="1">
      <c r="O408" s="18"/>
    </row>
    <row r="409" spans="15:15" ht="69.95" customHeight="1">
      <c r="O409" s="18"/>
    </row>
    <row r="410" spans="15:15" ht="69.95" customHeight="1">
      <c r="O410" s="18"/>
    </row>
    <row r="411" spans="15:15" ht="69.95" customHeight="1">
      <c r="O411" s="18"/>
    </row>
    <row r="412" spans="15:15" ht="69.95" customHeight="1">
      <c r="O412" s="18"/>
    </row>
    <row r="413" spans="15:15" ht="69.95" customHeight="1">
      <c r="O413" s="18"/>
    </row>
    <row r="414" spans="15:15" ht="69.95" customHeight="1">
      <c r="O414" s="18"/>
    </row>
    <row r="415" spans="15:15" ht="69.95" customHeight="1">
      <c r="O415" s="18"/>
    </row>
    <row r="416" spans="15:15" ht="69.95" customHeight="1">
      <c r="O416" s="18"/>
    </row>
    <row r="417" spans="15:15" ht="69.95" customHeight="1">
      <c r="O417" s="18"/>
    </row>
    <row r="418" spans="15:15" ht="69.95" customHeight="1">
      <c r="O418" s="18"/>
    </row>
    <row r="419" spans="15:15" ht="69.95" customHeight="1">
      <c r="O419" s="18"/>
    </row>
    <row r="420" spans="15:15" ht="69.95" customHeight="1">
      <c r="O420" s="18"/>
    </row>
    <row r="421" spans="15:15" ht="69.95" customHeight="1">
      <c r="O421" s="18"/>
    </row>
    <row r="422" spans="15:15" ht="69.95" customHeight="1">
      <c r="O422" s="18"/>
    </row>
    <row r="423" spans="15:15" ht="69.95" customHeight="1">
      <c r="O423" s="18"/>
    </row>
    <row r="424" spans="15:15" ht="69.95" customHeight="1">
      <c r="O424" s="18"/>
    </row>
    <row r="425" spans="15:15" ht="69.95" customHeight="1">
      <c r="O425" s="18"/>
    </row>
    <row r="426" spans="15:15" ht="69.95" customHeight="1">
      <c r="O426" s="18"/>
    </row>
    <row r="427" spans="15:15" ht="69.95" customHeight="1">
      <c r="O427" s="18"/>
    </row>
    <row r="428" spans="15:15" ht="69.95" customHeight="1">
      <c r="O428" s="18"/>
    </row>
    <row r="429" spans="15:15" ht="69.95" customHeight="1">
      <c r="O429" s="18"/>
    </row>
    <row r="430" spans="15:15" ht="69.95" customHeight="1">
      <c r="O430" s="18"/>
    </row>
    <row r="431" spans="15:15" ht="69.95" customHeight="1">
      <c r="O431" s="18"/>
    </row>
    <row r="432" spans="15:15" ht="69.95" customHeight="1">
      <c r="O432" s="18"/>
    </row>
    <row r="433" spans="15:15" ht="69.95" customHeight="1">
      <c r="O433" s="18"/>
    </row>
    <row r="434" spans="15:15" ht="69.95" customHeight="1">
      <c r="O434" s="18"/>
    </row>
    <row r="435" spans="15:15" ht="69.95" customHeight="1">
      <c r="O435" s="18"/>
    </row>
    <row r="436" spans="15:15" ht="69.95" customHeight="1">
      <c r="O436" s="18"/>
    </row>
    <row r="437" spans="15:15" ht="69.95" customHeight="1">
      <c r="O437" s="18"/>
    </row>
    <row r="438" spans="15:15" ht="69.95" customHeight="1">
      <c r="O438" s="18"/>
    </row>
    <row r="439" spans="15:15" ht="69.95" customHeight="1">
      <c r="O439" s="18"/>
    </row>
    <row r="440" spans="15:15" ht="69.95" customHeight="1">
      <c r="O440" s="18"/>
    </row>
    <row r="441" spans="15:15" ht="69.95" customHeight="1">
      <c r="O441" s="18"/>
    </row>
    <row r="442" spans="15:15" ht="69.95" customHeight="1">
      <c r="O442" s="18"/>
    </row>
    <row r="443" spans="15:15" ht="69.95" customHeight="1">
      <c r="O443" s="18"/>
    </row>
    <row r="444" spans="15:15" ht="69.95" customHeight="1">
      <c r="O444" s="18"/>
    </row>
    <row r="445" spans="15:15" ht="69.95" customHeight="1">
      <c r="O445" s="18"/>
    </row>
    <row r="446" spans="15:15" ht="69.95" customHeight="1">
      <c r="O446" s="18"/>
    </row>
    <row r="447" spans="15:15" ht="69.95" customHeight="1">
      <c r="O447" s="18"/>
    </row>
    <row r="448" spans="15:15" ht="69.95" customHeight="1">
      <c r="O448" s="18"/>
    </row>
    <row r="449" spans="15:15" ht="69.95" customHeight="1">
      <c r="O449" s="18"/>
    </row>
    <row r="450" spans="15:15" ht="69.95" customHeight="1">
      <c r="O450" s="18"/>
    </row>
    <row r="451" spans="15:15" ht="69.95" customHeight="1">
      <c r="O451" s="18"/>
    </row>
    <row r="452" spans="15:15" ht="69.95" customHeight="1">
      <c r="O452" s="18"/>
    </row>
    <row r="453" spans="15:15" ht="69.95" customHeight="1">
      <c r="O453" s="18"/>
    </row>
    <row r="454" spans="15:15" ht="69.95" customHeight="1">
      <c r="O454" s="18"/>
    </row>
    <row r="455" spans="15:15" ht="69.95" customHeight="1">
      <c r="O455" s="18"/>
    </row>
    <row r="456" spans="15:15" ht="69.95" customHeight="1">
      <c r="O456" s="18"/>
    </row>
    <row r="457" spans="15:15" ht="69.95" customHeight="1">
      <c r="O457" s="18"/>
    </row>
    <row r="458" spans="15:15" ht="69.95" customHeight="1">
      <c r="O458" s="18"/>
    </row>
    <row r="459" spans="15:15" ht="69.95" customHeight="1">
      <c r="O459" s="18"/>
    </row>
    <row r="460" spans="15:15" ht="69.95" customHeight="1">
      <c r="O460" s="18"/>
    </row>
    <row r="461" spans="15:15" ht="69.95" customHeight="1">
      <c r="O461" s="18"/>
    </row>
    <row r="462" spans="15:15" ht="69.95" customHeight="1">
      <c r="O462" s="18"/>
    </row>
    <row r="463" spans="15:15" ht="69.95" customHeight="1">
      <c r="O463" s="18"/>
    </row>
    <row r="464" spans="15:15" ht="69.95" customHeight="1">
      <c r="O464" s="18"/>
    </row>
    <row r="465" spans="15:15" ht="69.95" customHeight="1">
      <c r="O465" s="18"/>
    </row>
    <row r="466" spans="15:15" ht="69.95" customHeight="1">
      <c r="O466" s="18"/>
    </row>
    <row r="467" spans="15:15" ht="69.95" customHeight="1">
      <c r="O467" s="18"/>
    </row>
    <row r="468" spans="15:15" ht="69.95" customHeight="1">
      <c r="O468" s="18"/>
    </row>
    <row r="469" spans="15:15" ht="69.95" customHeight="1">
      <c r="O469" s="18"/>
    </row>
    <row r="470" spans="15:15" ht="69.95" customHeight="1">
      <c r="O470" s="18"/>
    </row>
    <row r="471" spans="15:15" ht="69.95" customHeight="1">
      <c r="O471" s="18"/>
    </row>
    <row r="472" spans="15:15" ht="69.95" customHeight="1">
      <c r="O472" s="18"/>
    </row>
    <row r="473" spans="15:15" ht="69.95" customHeight="1">
      <c r="O473" s="18"/>
    </row>
    <row r="474" spans="15:15" ht="69.95" customHeight="1">
      <c r="O474" s="18"/>
    </row>
    <row r="475" spans="15:15" ht="69.95" customHeight="1">
      <c r="O475" s="18"/>
    </row>
    <row r="476" spans="15:15" ht="69.95" customHeight="1">
      <c r="O476" s="18"/>
    </row>
    <row r="477" spans="15:15" ht="69.95" customHeight="1">
      <c r="O477" s="18"/>
    </row>
    <row r="478" spans="15:15" ht="69.95" customHeight="1">
      <c r="O478" s="18"/>
    </row>
    <row r="479" spans="15:15" ht="69.95" customHeight="1">
      <c r="O479" s="18"/>
    </row>
    <row r="480" spans="15:15" ht="69.95" customHeight="1">
      <c r="O480" s="18"/>
    </row>
    <row r="481" spans="15:15" ht="69.95" customHeight="1">
      <c r="O481" s="18"/>
    </row>
    <row r="482" spans="15:15" ht="69.95" customHeight="1">
      <c r="O482" s="18"/>
    </row>
    <row r="483" spans="15:15" ht="69.95" customHeight="1">
      <c r="O483" s="18"/>
    </row>
    <row r="484" spans="15:15" ht="69.95" customHeight="1">
      <c r="O484" s="18"/>
    </row>
    <row r="485" spans="15:15" ht="69.95" customHeight="1">
      <c r="O485" s="18"/>
    </row>
    <row r="486" spans="15:15" ht="69.95" customHeight="1">
      <c r="O486" s="18"/>
    </row>
    <row r="487" spans="15:15" ht="69.95" customHeight="1">
      <c r="O487" s="18"/>
    </row>
    <row r="488" spans="15:15" ht="69.95" customHeight="1">
      <c r="O488" s="18"/>
    </row>
    <row r="489" spans="15:15" ht="69.95" customHeight="1">
      <c r="O489" s="18"/>
    </row>
    <row r="490" spans="15:15" ht="69.95" customHeight="1">
      <c r="O490" s="18"/>
    </row>
    <row r="491" spans="15:15" ht="69.95" customHeight="1">
      <c r="O491" s="18"/>
    </row>
    <row r="492" spans="15:15" ht="69.95" customHeight="1">
      <c r="O492" s="18"/>
    </row>
    <row r="493" spans="15:15" ht="69.95" customHeight="1">
      <c r="O493" s="18"/>
    </row>
    <row r="494" spans="15:15" ht="69.95" customHeight="1">
      <c r="O494" s="18"/>
    </row>
    <row r="495" spans="15:15" ht="69.95" customHeight="1">
      <c r="O495" s="18"/>
    </row>
    <row r="496" spans="15:15" ht="69.95" customHeight="1">
      <c r="O496" s="18"/>
    </row>
    <row r="497" spans="1:15" ht="69.95" customHeight="1">
      <c r="O497" s="18"/>
    </row>
    <row r="498" spans="1:15" ht="69.95" customHeight="1">
      <c r="O498" s="18"/>
    </row>
    <row r="499" spans="1:15" ht="69.95" customHeight="1">
      <c r="O499" s="18"/>
    </row>
    <row r="500" spans="1:15" ht="69.95" customHeight="1">
      <c r="H500" t="s">
        <v>0</v>
      </c>
      <c r="O500" s="18"/>
    </row>
    <row r="501" spans="1:15" ht="69.95" customHeight="1">
      <c r="A501" s="23" t="s">
        <v>106</v>
      </c>
      <c r="B501" s="24"/>
      <c r="F501" s="25" t="s">
        <v>107</v>
      </c>
      <c r="H501" t="s">
        <v>108</v>
      </c>
      <c r="I501" t="s">
        <v>1</v>
      </c>
      <c r="L501" t="s">
        <v>6</v>
      </c>
      <c r="M501" s="26" t="s">
        <v>8</v>
      </c>
      <c r="O501" s="18"/>
    </row>
    <row r="502" spans="1:15" ht="69.95" customHeight="1">
      <c r="A502" s="27" t="s">
        <v>109</v>
      </c>
      <c r="B502" s="28" t="s">
        <v>110</v>
      </c>
      <c r="F502" s="25" t="s">
        <v>16</v>
      </c>
      <c r="H502" s="29">
        <v>45658</v>
      </c>
      <c r="I502" s="30">
        <v>0</v>
      </c>
      <c r="J502" s="30"/>
      <c r="L502" t="s">
        <v>13</v>
      </c>
      <c r="M502" s="26" t="s">
        <v>69</v>
      </c>
      <c r="O502" s="18"/>
    </row>
    <row r="503" spans="1:15" ht="69.95" customHeight="1">
      <c r="A503" s="27" t="s">
        <v>23</v>
      </c>
      <c r="B503" s="28" t="s">
        <v>24</v>
      </c>
      <c r="F503" s="25" t="s">
        <v>12</v>
      </c>
      <c r="H503" s="29">
        <v>45659</v>
      </c>
      <c r="I503" s="30">
        <v>2.0833333333333332E-2</v>
      </c>
      <c r="J503" s="30"/>
      <c r="L503" t="s">
        <v>111</v>
      </c>
      <c r="O503" s="18"/>
    </row>
    <row r="504" spans="1:15" ht="69.95" customHeight="1">
      <c r="A504" s="27" t="s">
        <v>112</v>
      </c>
      <c r="B504" s="28" t="s">
        <v>113</v>
      </c>
      <c r="F504" s="25" t="s">
        <v>40</v>
      </c>
      <c r="H504" s="29">
        <v>45660</v>
      </c>
      <c r="I504" s="30">
        <v>4.1666666666666664E-2</v>
      </c>
      <c r="J504" s="30"/>
      <c r="L504" t="s">
        <v>67</v>
      </c>
      <c r="O504" s="18"/>
    </row>
    <row r="505" spans="1:15" ht="69.95" customHeight="1">
      <c r="A505" s="27" t="s">
        <v>21</v>
      </c>
      <c r="B505" s="28" t="s">
        <v>22</v>
      </c>
      <c r="F505" s="25" t="s">
        <v>38</v>
      </c>
      <c r="H505" s="29">
        <v>45661</v>
      </c>
      <c r="I505" s="30">
        <v>6.25E-2</v>
      </c>
      <c r="J505" s="30"/>
      <c r="L505" t="s">
        <v>114</v>
      </c>
      <c r="O505" s="18"/>
    </row>
    <row r="506" spans="1:15" ht="69.95" customHeight="1">
      <c r="A506" s="27" t="s">
        <v>19</v>
      </c>
      <c r="B506" s="28" t="s">
        <v>20</v>
      </c>
      <c r="F506" s="25" t="s">
        <v>34</v>
      </c>
      <c r="H506" s="29">
        <v>45662</v>
      </c>
      <c r="I506" s="30">
        <v>8.3333333333333301E-2</v>
      </c>
      <c r="J506" s="30"/>
      <c r="L506" t="s">
        <v>115</v>
      </c>
      <c r="O506" s="18"/>
    </row>
    <row r="507" spans="1:15" ht="69.95" customHeight="1">
      <c r="A507" s="27" t="s">
        <v>116</v>
      </c>
      <c r="B507" s="28" t="s">
        <v>117</v>
      </c>
      <c r="H507" s="29">
        <v>45663</v>
      </c>
      <c r="I507" s="30">
        <v>0.104166666666667</v>
      </c>
      <c r="J507" s="30"/>
      <c r="L507" t="s">
        <v>118</v>
      </c>
      <c r="O507" s="18"/>
    </row>
    <row r="508" spans="1:15" ht="69.95" customHeight="1">
      <c r="A508" s="27" t="s">
        <v>27</v>
      </c>
      <c r="B508" s="28" t="s">
        <v>28</v>
      </c>
      <c r="H508" s="29">
        <v>45664</v>
      </c>
      <c r="I508" s="30">
        <v>0.125</v>
      </c>
      <c r="J508" s="30"/>
      <c r="O508" s="18"/>
    </row>
    <row r="509" spans="1:15" ht="69.95" customHeight="1">
      <c r="A509" s="27" t="s">
        <v>119</v>
      </c>
      <c r="B509" s="28" t="s">
        <v>120</v>
      </c>
      <c r="H509" s="29">
        <v>45665</v>
      </c>
      <c r="I509" s="30">
        <v>0.14583333333333301</v>
      </c>
      <c r="J509" s="30"/>
      <c r="O509" s="18"/>
    </row>
    <row r="510" spans="1:15" ht="69.95" customHeight="1">
      <c r="A510" s="27" t="s">
        <v>121</v>
      </c>
      <c r="B510" s="31" t="s">
        <v>122</v>
      </c>
      <c r="H510" s="29">
        <v>45666</v>
      </c>
      <c r="I510" s="30">
        <v>0.16666666666666699</v>
      </c>
      <c r="J510" s="30"/>
      <c r="O510" s="18"/>
    </row>
    <row r="511" spans="1:15" ht="69.95" customHeight="1">
      <c r="A511" s="27" t="s">
        <v>123</v>
      </c>
      <c r="B511" s="31" t="s">
        <v>122</v>
      </c>
      <c r="H511" s="29">
        <v>45667</v>
      </c>
      <c r="I511" s="30">
        <v>0.1875</v>
      </c>
      <c r="J511" s="30"/>
      <c r="O511" s="18"/>
    </row>
    <row r="512" spans="1:15" ht="69.95" customHeight="1">
      <c r="A512" s="27" t="s">
        <v>124</v>
      </c>
      <c r="B512" s="28" t="s">
        <v>125</v>
      </c>
      <c r="H512" s="29">
        <v>45668</v>
      </c>
      <c r="I512" s="30">
        <v>0.20833333333333301</v>
      </c>
      <c r="J512" s="30"/>
      <c r="O512" s="18"/>
    </row>
    <row r="513" spans="1:15" ht="69.95" customHeight="1">
      <c r="A513" s="27" t="s">
        <v>126</v>
      </c>
      <c r="B513" s="28" t="s">
        <v>127</v>
      </c>
      <c r="H513" s="29">
        <v>45669</v>
      </c>
      <c r="I513" s="30">
        <v>0.22916666666666699</v>
      </c>
      <c r="J513" s="30"/>
      <c r="O513" s="18"/>
    </row>
    <row r="514" spans="1:15" ht="69.95" customHeight="1">
      <c r="A514" s="27" t="s">
        <v>128</v>
      </c>
      <c r="B514" s="28" t="s">
        <v>129</v>
      </c>
      <c r="H514" s="29">
        <v>45670</v>
      </c>
      <c r="I514" s="30">
        <v>0.25</v>
      </c>
      <c r="J514" s="30"/>
      <c r="O514" s="18"/>
    </row>
    <row r="515" spans="1:15" ht="69.95" customHeight="1">
      <c r="A515" s="27" t="s">
        <v>130</v>
      </c>
      <c r="B515" s="31" t="s">
        <v>122</v>
      </c>
      <c r="H515" s="29">
        <v>45671</v>
      </c>
      <c r="I515" s="30">
        <v>0.27083333333333298</v>
      </c>
      <c r="J515" s="30"/>
      <c r="O515" s="18"/>
    </row>
    <row r="516" spans="1:15" ht="69.95" customHeight="1">
      <c r="A516" s="27" t="s">
        <v>131</v>
      </c>
      <c r="B516" s="28" t="s">
        <v>132</v>
      </c>
      <c r="C516" s="19"/>
      <c r="H516" s="29">
        <v>45672</v>
      </c>
      <c r="I516" s="30">
        <v>0.29166666666666702</v>
      </c>
      <c r="J516" s="30"/>
      <c r="O516" s="18"/>
    </row>
    <row r="517" spans="1:15" ht="69.95" customHeight="1">
      <c r="A517" s="27" t="s">
        <v>133</v>
      </c>
      <c r="B517" s="28" t="s">
        <v>132</v>
      </c>
      <c r="C517" s="19"/>
      <c r="H517" s="29">
        <v>45673</v>
      </c>
      <c r="I517" s="30">
        <v>0.3125</v>
      </c>
      <c r="J517" s="30"/>
      <c r="O517" s="18"/>
    </row>
    <row r="518" spans="1:15" ht="69.95" customHeight="1">
      <c r="A518" s="27" t="s">
        <v>15</v>
      </c>
      <c r="B518" s="28" t="s">
        <v>42</v>
      </c>
      <c r="H518" s="29">
        <v>45674</v>
      </c>
      <c r="I518" s="30">
        <v>0.33333333333333298</v>
      </c>
      <c r="J518" s="30"/>
      <c r="O518" s="18"/>
    </row>
    <row r="519" spans="1:15" ht="69.95" customHeight="1">
      <c r="A519" s="27" t="s">
        <v>10</v>
      </c>
      <c r="B519" s="28" t="s">
        <v>14</v>
      </c>
      <c r="H519" s="29">
        <v>45675</v>
      </c>
      <c r="I519" s="30">
        <v>0.35416666666666702</v>
      </c>
      <c r="J519" s="30"/>
      <c r="O519" s="18"/>
    </row>
    <row r="520" spans="1:15" ht="69.95" customHeight="1">
      <c r="A520" s="27" t="s">
        <v>41</v>
      </c>
      <c r="B520" s="28" t="s">
        <v>14</v>
      </c>
      <c r="H520" s="29">
        <v>45676</v>
      </c>
      <c r="I520" s="30">
        <v>0.375</v>
      </c>
      <c r="J520" s="30"/>
      <c r="O520" s="18"/>
    </row>
    <row r="521" spans="1:15" ht="69.95" customHeight="1">
      <c r="A521" s="27" t="s">
        <v>52</v>
      </c>
      <c r="B521" s="28" t="s">
        <v>42</v>
      </c>
      <c r="H521" s="29">
        <v>45677</v>
      </c>
      <c r="I521" s="30">
        <v>0.39583333333333298</v>
      </c>
      <c r="J521" s="30"/>
      <c r="O521" s="18"/>
    </row>
    <row r="522" spans="1:15" ht="69.95" customHeight="1">
      <c r="A522" s="27" t="s">
        <v>31</v>
      </c>
      <c r="B522" s="28" t="s">
        <v>53</v>
      </c>
      <c r="H522" s="29">
        <v>45678</v>
      </c>
      <c r="I522" s="30">
        <v>0.41666666666666702</v>
      </c>
      <c r="J522" s="30"/>
      <c r="O522" s="18"/>
    </row>
    <row r="523" spans="1:15" ht="69.95" customHeight="1">
      <c r="A523" s="27" t="s">
        <v>45</v>
      </c>
      <c r="B523" s="28" t="s">
        <v>32</v>
      </c>
      <c r="H523" s="29">
        <v>45679</v>
      </c>
      <c r="I523" s="30">
        <v>0.4375</v>
      </c>
      <c r="J523" s="30"/>
      <c r="O523" s="18"/>
    </row>
    <row r="524" spans="1:15" ht="69.95" customHeight="1">
      <c r="A524" s="27" t="s">
        <v>58</v>
      </c>
      <c r="B524" s="28" t="s">
        <v>32</v>
      </c>
      <c r="H524" s="29">
        <v>45680</v>
      </c>
      <c r="I524" s="30">
        <v>0.45833333333333298</v>
      </c>
      <c r="J524" s="30"/>
      <c r="O524" s="18"/>
    </row>
    <row r="525" spans="1:15" ht="69.95" customHeight="1">
      <c r="A525" s="27" t="s">
        <v>37</v>
      </c>
      <c r="B525" s="28" t="s">
        <v>32</v>
      </c>
      <c r="H525" s="29">
        <v>45681</v>
      </c>
      <c r="I525" s="30">
        <v>0.47916666666666702</v>
      </c>
      <c r="J525" s="30"/>
      <c r="O525" s="18"/>
    </row>
    <row r="526" spans="1:15" ht="69.95" customHeight="1">
      <c r="A526" s="27" t="s">
        <v>46</v>
      </c>
      <c r="B526" s="28" t="s">
        <v>39</v>
      </c>
      <c r="H526" s="29">
        <v>45682</v>
      </c>
      <c r="I526" s="30">
        <v>0.5</v>
      </c>
      <c r="J526" s="30"/>
      <c r="O526" s="18"/>
    </row>
    <row r="527" spans="1:15" ht="69.95" customHeight="1">
      <c r="A527" s="27" t="s">
        <v>25</v>
      </c>
      <c r="B527" s="28" t="s">
        <v>47</v>
      </c>
      <c r="H527" s="29">
        <v>45683</v>
      </c>
      <c r="I527" s="30">
        <v>0.52083333333333304</v>
      </c>
      <c r="J527" s="30"/>
      <c r="O527" s="18"/>
    </row>
    <row r="528" spans="1:15" ht="69.95" customHeight="1">
      <c r="A528" s="27" t="s">
        <v>61</v>
      </c>
      <c r="B528" s="28" t="s">
        <v>26</v>
      </c>
      <c r="H528" s="29">
        <v>45684</v>
      </c>
      <c r="I528" s="30">
        <v>0.54166666666666696</v>
      </c>
      <c r="J528" s="30"/>
      <c r="O528" s="18"/>
    </row>
    <row r="529" spans="1:15" ht="69.95" customHeight="1">
      <c r="A529" s="27" t="s">
        <v>33</v>
      </c>
      <c r="B529" s="28" t="s">
        <v>62</v>
      </c>
      <c r="H529" s="29">
        <v>45685</v>
      </c>
      <c r="I529" s="30">
        <v>0.5625</v>
      </c>
      <c r="J529" s="30"/>
      <c r="O529" s="18"/>
    </row>
    <row r="530" spans="1:15" ht="69.95" customHeight="1">
      <c r="A530" s="27" t="s">
        <v>29</v>
      </c>
      <c r="B530" s="28" t="s">
        <v>30</v>
      </c>
      <c r="H530" s="29">
        <v>45686</v>
      </c>
      <c r="I530" s="30">
        <v>0.58333333333333304</v>
      </c>
      <c r="J530" s="30"/>
      <c r="O530" s="18"/>
    </row>
    <row r="531" spans="1:15" ht="69.95" customHeight="1">
      <c r="A531" s="27" t="s">
        <v>43</v>
      </c>
      <c r="B531" s="28" t="s">
        <v>134</v>
      </c>
      <c r="H531" s="29">
        <v>45687</v>
      </c>
      <c r="I531" s="30">
        <v>0.60416666666666696</v>
      </c>
      <c r="J531" s="30"/>
      <c r="O531" s="18"/>
    </row>
    <row r="532" spans="1:15" ht="69.95" customHeight="1">
      <c r="A532" s="27" t="s">
        <v>48</v>
      </c>
      <c r="B532" s="28" t="s">
        <v>44</v>
      </c>
      <c r="H532" s="29">
        <v>45688</v>
      </c>
      <c r="I532" s="30">
        <v>0.625</v>
      </c>
      <c r="J532" s="30"/>
      <c r="O532" s="18"/>
    </row>
    <row r="533" spans="1:15" ht="69.95" customHeight="1">
      <c r="A533" s="27" t="s">
        <v>56</v>
      </c>
      <c r="B533" s="28" t="s">
        <v>49</v>
      </c>
      <c r="H533" s="29">
        <v>45689</v>
      </c>
      <c r="I533" s="30">
        <v>0.64583333333333304</v>
      </c>
      <c r="J533" s="30"/>
      <c r="O533" s="18"/>
    </row>
    <row r="534" spans="1:15" ht="69.95" customHeight="1">
      <c r="A534" s="27" t="s">
        <v>64</v>
      </c>
      <c r="B534" s="28" t="s">
        <v>57</v>
      </c>
      <c r="H534" s="29">
        <v>45690</v>
      </c>
      <c r="I534" s="30">
        <v>0.66666666666666696</v>
      </c>
      <c r="J534" s="30"/>
      <c r="O534" s="18"/>
    </row>
    <row r="535" spans="1:15" ht="69.95" customHeight="1">
      <c r="A535" s="27" t="s">
        <v>50</v>
      </c>
      <c r="B535" s="28" t="s">
        <v>65</v>
      </c>
      <c r="H535" s="29">
        <v>45691</v>
      </c>
      <c r="I535" s="30">
        <v>0.6875</v>
      </c>
      <c r="J535" s="30"/>
      <c r="O535" s="18"/>
    </row>
    <row r="536" spans="1:15" ht="69.95" customHeight="1">
      <c r="A536" s="27" t="s">
        <v>63</v>
      </c>
      <c r="B536" s="28" t="s">
        <v>51</v>
      </c>
      <c r="H536" s="29">
        <v>45692</v>
      </c>
      <c r="I536" s="30">
        <v>0.70833333333333304</v>
      </c>
      <c r="J536" s="30"/>
      <c r="O536" s="18"/>
    </row>
    <row r="537" spans="1:15" ht="69.95" customHeight="1">
      <c r="A537" s="27" t="s">
        <v>17</v>
      </c>
      <c r="B537" s="28" t="s">
        <v>18</v>
      </c>
      <c r="H537" s="29">
        <v>45693</v>
      </c>
      <c r="I537" s="30">
        <v>0.72916666666666696</v>
      </c>
      <c r="J537" s="30"/>
      <c r="O537" s="18"/>
    </row>
    <row r="538" spans="1:15" ht="69.95" customHeight="1">
      <c r="A538" s="27" t="s">
        <v>59</v>
      </c>
      <c r="B538" s="28" t="s">
        <v>18</v>
      </c>
      <c r="H538" s="29">
        <v>45694</v>
      </c>
      <c r="I538" s="30">
        <v>0.75</v>
      </c>
      <c r="J538" s="30"/>
      <c r="O538" s="18"/>
    </row>
    <row r="539" spans="1:15" ht="69.95" customHeight="1">
      <c r="A539" s="27" t="s">
        <v>54</v>
      </c>
      <c r="B539" s="28" t="s">
        <v>18</v>
      </c>
      <c r="H539" s="29">
        <v>45695</v>
      </c>
      <c r="I539" s="30">
        <v>0.77083333333333304</v>
      </c>
      <c r="J539" s="30"/>
      <c r="O539" s="18"/>
    </row>
    <row r="540" spans="1:15" ht="69.95" customHeight="1">
      <c r="A540" s="27" t="s">
        <v>55</v>
      </c>
      <c r="B540" s="28" t="s">
        <v>18</v>
      </c>
      <c r="H540" s="29">
        <v>45696</v>
      </c>
      <c r="I540" s="30">
        <v>0.79166666666666696</v>
      </c>
      <c r="J540" s="30"/>
      <c r="O540" s="18"/>
    </row>
    <row r="541" spans="1:15" ht="69.95" customHeight="1">
      <c r="A541" s="27" t="s">
        <v>35</v>
      </c>
      <c r="B541" s="28" t="s">
        <v>18</v>
      </c>
      <c r="H541" s="29">
        <v>45697</v>
      </c>
      <c r="I541" s="30">
        <v>0.8125</v>
      </c>
      <c r="J541" s="30"/>
      <c r="O541" s="18"/>
    </row>
    <row r="542" spans="1:15" ht="69.95" customHeight="1">
      <c r="A542" s="27" t="s">
        <v>135</v>
      </c>
      <c r="B542" s="28" t="s">
        <v>36</v>
      </c>
      <c r="H542" s="29">
        <v>45698</v>
      </c>
      <c r="I542" s="30">
        <v>0.83333333333333304</v>
      </c>
      <c r="J542" s="30"/>
      <c r="O542" s="18"/>
    </row>
    <row r="543" spans="1:15" ht="69.95" customHeight="1">
      <c r="A543" s="27" t="s">
        <v>136</v>
      </c>
      <c r="B543" s="28" t="s">
        <v>137</v>
      </c>
      <c r="H543" s="29">
        <v>45699</v>
      </c>
      <c r="I543" s="30">
        <v>0.85416666666666696</v>
      </c>
      <c r="J543" s="30"/>
      <c r="O543" s="18"/>
    </row>
    <row r="544" spans="1:15" ht="69.95" customHeight="1">
      <c r="A544" s="27" t="s">
        <v>138</v>
      </c>
      <c r="B544" s="28" t="s">
        <v>139</v>
      </c>
      <c r="H544" s="29">
        <v>45700</v>
      </c>
      <c r="I544" s="30">
        <v>0.875</v>
      </c>
      <c r="J544" s="30"/>
      <c r="O544" s="18"/>
    </row>
    <row r="545" spans="1:15" ht="69.95" customHeight="1">
      <c r="A545" s="27" t="s">
        <v>140</v>
      </c>
      <c r="B545" s="28" t="s">
        <v>141</v>
      </c>
      <c r="H545" s="29">
        <v>45701</v>
      </c>
      <c r="I545" s="30">
        <v>0.89583333333333304</v>
      </c>
      <c r="J545" s="30"/>
      <c r="O545" s="18"/>
    </row>
    <row r="546" spans="1:15" ht="69.95" customHeight="1">
      <c r="A546" s="27" t="s">
        <v>142</v>
      </c>
      <c r="B546" s="28" t="s">
        <v>143</v>
      </c>
      <c r="C546" s="32"/>
      <c r="H546" s="29">
        <v>45702</v>
      </c>
      <c r="I546" s="30">
        <v>0.91666666666666696</v>
      </c>
      <c r="J546" s="30"/>
      <c r="O546" s="18"/>
    </row>
    <row r="547" spans="1:15" ht="69.95" customHeight="1">
      <c r="A547" s="27" t="s">
        <v>144</v>
      </c>
      <c r="B547" s="28" t="s">
        <v>145</v>
      </c>
      <c r="H547" s="29">
        <v>45703</v>
      </c>
      <c r="I547" s="30">
        <v>0.9375</v>
      </c>
      <c r="J547" s="30"/>
      <c r="O547" s="18"/>
    </row>
    <row r="548" spans="1:15" ht="69.95" customHeight="1">
      <c r="A548" s="27" t="s">
        <v>146</v>
      </c>
      <c r="B548" s="28" t="s">
        <v>147</v>
      </c>
      <c r="H548" s="29">
        <v>45704</v>
      </c>
      <c r="I548" s="30">
        <v>0.95833333333333304</v>
      </c>
      <c r="J548" s="30"/>
      <c r="O548" s="18"/>
    </row>
    <row r="549" spans="1:15" ht="69.95" customHeight="1">
      <c r="A549" s="27" t="s">
        <v>148</v>
      </c>
      <c r="B549" s="28" t="s">
        <v>149</v>
      </c>
      <c r="H549" s="29">
        <v>45705</v>
      </c>
      <c r="I549" s="30">
        <v>0.97916666666666696</v>
      </c>
      <c r="J549" s="30"/>
      <c r="O549" s="18"/>
    </row>
    <row r="550" spans="1:15" ht="69.95" customHeight="1">
      <c r="A550" s="27" t="s">
        <v>150</v>
      </c>
      <c r="B550" s="28" t="s">
        <v>151</v>
      </c>
      <c r="H550" s="29">
        <v>45706</v>
      </c>
      <c r="I550" s="30"/>
      <c r="J550" s="30"/>
      <c r="O550" s="18"/>
    </row>
    <row r="551" spans="1:15" ht="69.95" customHeight="1">
      <c r="A551" s="27" t="s">
        <v>152</v>
      </c>
      <c r="B551" s="28" t="s">
        <v>153</v>
      </c>
      <c r="H551" s="29">
        <v>45707</v>
      </c>
      <c r="I551" s="33"/>
      <c r="J551" s="33"/>
      <c r="O551" s="18"/>
    </row>
    <row r="552" spans="1:15" ht="69.95" customHeight="1">
      <c r="A552" s="27" t="s">
        <v>154</v>
      </c>
      <c r="B552" s="28" t="s">
        <v>155</v>
      </c>
      <c r="H552" s="29">
        <v>45708</v>
      </c>
      <c r="O552" s="18"/>
    </row>
    <row r="553" spans="1:15" ht="69.95" customHeight="1">
      <c r="A553" s="27" t="s">
        <v>156</v>
      </c>
      <c r="B553" s="28" t="s">
        <v>157</v>
      </c>
      <c r="H553" s="29">
        <v>45709</v>
      </c>
      <c r="O553" s="18"/>
    </row>
    <row r="554" spans="1:15" ht="69.95" customHeight="1">
      <c r="A554" s="27" t="s">
        <v>158</v>
      </c>
      <c r="B554" s="28" t="s">
        <v>159</v>
      </c>
      <c r="H554" s="29">
        <v>45710</v>
      </c>
      <c r="O554" s="18"/>
    </row>
    <row r="555" spans="1:15" ht="69.95" customHeight="1">
      <c r="A555" s="27" t="s">
        <v>160</v>
      </c>
      <c r="B555" s="28" t="s">
        <v>161</v>
      </c>
      <c r="H555" s="29">
        <v>45711</v>
      </c>
      <c r="O555" s="18"/>
    </row>
    <row r="556" spans="1:15" ht="69.95" customHeight="1">
      <c r="A556" s="27" t="s">
        <v>162</v>
      </c>
      <c r="B556" s="28" t="s">
        <v>163</v>
      </c>
      <c r="H556" s="29">
        <v>45712</v>
      </c>
      <c r="O556" s="18"/>
    </row>
    <row r="557" spans="1:15" ht="69.95" customHeight="1">
      <c r="A557" s="27" t="s">
        <v>164</v>
      </c>
      <c r="B557" s="28" t="s">
        <v>165</v>
      </c>
      <c r="H557" s="29">
        <v>45713</v>
      </c>
      <c r="O557" s="18"/>
    </row>
    <row r="558" spans="1:15" ht="69.95" customHeight="1">
      <c r="A558" s="27" t="s">
        <v>166</v>
      </c>
      <c r="B558" s="28" t="s">
        <v>167</v>
      </c>
      <c r="H558" s="29">
        <v>45714</v>
      </c>
      <c r="O558" s="18"/>
    </row>
    <row r="559" spans="1:15" ht="69.95" customHeight="1">
      <c r="A559" s="27" t="s">
        <v>168</v>
      </c>
      <c r="B559" s="28" t="s">
        <v>169</v>
      </c>
      <c r="H559" s="29">
        <v>45715</v>
      </c>
      <c r="O559" s="18"/>
    </row>
    <row r="560" spans="1:15" ht="69.95" customHeight="1">
      <c r="A560" s="27" t="s">
        <v>170</v>
      </c>
      <c r="B560" s="28" t="s">
        <v>171</v>
      </c>
      <c r="H560" s="29">
        <v>45716</v>
      </c>
      <c r="O560" s="18"/>
    </row>
    <row r="561" spans="1:15" ht="69.95" customHeight="1">
      <c r="A561" s="27" t="s">
        <v>172</v>
      </c>
      <c r="B561" s="28" t="s">
        <v>173</v>
      </c>
      <c r="H561" s="29">
        <v>45717</v>
      </c>
      <c r="O561" s="18"/>
    </row>
    <row r="562" spans="1:15" ht="69.95" customHeight="1">
      <c r="A562" s="27" t="s">
        <v>174</v>
      </c>
      <c r="B562" s="28" t="s">
        <v>175</v>
      </c>
      <c r="H562" s="29">
        <v>45718</v>
      </c>
      <c r="O562" s="18"/>
    </row>
    <row r="563" spans="1:15" ht="69.95" customHeight="1">
      <c r="A563" s="27" t="s">
        <v>176</v>
      </c>
      <c r="B563" s="28" t="s">
        <v>177</v>
      </c>
      <c r="H563" s="29">
        <v>45719</v>
      </c>
      <c r="O563" s="18"/>
    </row>
    <row r="564" spans="1:15" ht="69.95" customHeight="1">
      <c r="A564" s="27" t="s">
        <v>178</v>
      </c>
      <c r="B564" s="28" t="s">
        <v>179</v>
      </c>
      <c r="H564" s="29">
        <v>45720</v>
      </c>
      <c r="O564" s="18"/>
    </row>
    <row r="565" spans="1:15" ht="69.95" customHeight="1">
      <c r="A565" s="27" t="s">
        <v>180</v>
      </c>
      <c r="B565" s="28" t="s">
        <v>181</v>
      </c>
      <c r="H565" s="29">
        <v>45721</v>
      </c>
      <c r="O565" s="18"/>
    </row>
    <row r="566" spans="1:15" ht="69.95" customHeight="1">
      <c r="A566" s="27" t="s">
        <v>182</v>
      </c>
      <c r="B566" s="28" t="s">
        <v>183</v>
      </c>
      <c r="H566" s="29">
        <v>45722</v>
      </c>
      <c r="O566" s="18"/>
    </row>
    <row r="567" spans="1:15" ht="69.95" customHeight="1">
      <c r="A567" s="27" t="s">
        <v>184</v>
      </c>
      <c r="B567" s="28" t="s">
        <v>185</v>
      </c>
      <c r="H567" s="29">
        <v>45723</v>
      </c>
      <c r="O567" s="18"/>
    </row>
    <row r="568" spans="1:15" ht="69.95" customHeight="1">
      <c r="A568" s="27" t="s">
        <v>186</v>
      </c>
      <c r="B568" s="28" t="s">
        <v>187</v>
      </c>
      <c r="H568" s="29">
        <v>45724</v>
      </c>
      <c r="O568" s="18"/>
    </row>
    <row r="569" spans="1:15" ht="69.95" customHeight="1">
      <c r="A569" s="27" t="s">
        <v>188</v>
      </c>
      <c r="B569" s="28" t="s">
        <v>189</v>
      </c>
      <c r="H569" s="29">
        <v>45725</v>
      </c>
      <c r="O569" s="18"/>
    </row>
    <row r="570" spans="1:15" ht="69.95" customHeight="1">
      <c r="A570" s="27" t="s">
        <v>190</v>
      </c>
      <c r="B570" s="28" t="s">
        <v>189</v>
      </c>
      <c r="H570" s="29">
        <v>45726</v>
      </c>
      <c r="O570" s="18"/>
    </row>
    <row r="571" spans="1:15" ht="69.95" customHeight="1">
      <c r="A571" s="27" t="s">
        <v>191</v>
      </c>
      <c r="B571" s="28" t="s">
        <v>189</v>
      </c>
      <c r="H571" s="29">
        <v>45727</v>
      </c>
      <c r="O571" s="18"/>
    </row>
    <row r="572" spans="1:15" ht="69.95" customHeight="1">
      <c r="A572" s="27" t="s">
        <v>192</v>
      </c>
      <c r="B572" s="28" t="s">
        <v>193</v>
      </c>
      <c r="H572" s="29">
        <v>45728</v>
      </c>
      <c r="O572" s="18"/>
    </row>
    <row r="573" spans="1:15" ht="69.95" customHeight="1">
      <c r="A573" s="27" t="s">
        <v>194</v>
      </c>
      <c r="B573" s="28" t="s">
        <v>195</v>
      </c>
      <c r="H573" s="29">
        <v>45729</v>
      </c>
    </row>
    <row r="574" spans="1:15" ht="69.95" customHeight="1">
      <c r="A574" s="27" t="s">
        <v>196</v>
      </c>
      <c r="B574" s="28" t="s">
        <v>197</v>
      </c>
      <c r="H574" s="29">
        <v>45730</v>
      </c>
    </row>
    <row r="575" spans="1:15" ht="69.95" customHeight="1">
      <c r="A575" s="27" t="s">
        <v>198</v>
      </c>
      <c r="B575" s="28" t="s">
        <v>199</v>
      </c>
      <c r="H575" s="29">
        <v>45731</v>
      </c>
    </row>
    <row r="576" spans="1:15" ht="69.95" customHeight="1">
      <c r="A576" s="27" t="s">
        <v>200</v>
      </c>
      <c r="B576" s="28" t="s">
        <v>201</v>
      </c>
      <c r="H576" s="29">
        <v>45732</v>
      </c>
    </row>
    <row r="577" spans="1:8" ht="69.95" customHeight="1">
      <c r="A577" s="27" t="s">
        <v>202</v>
      </c>
      <c r="B577" s="28" t="s">
        <v>201</v>
      </c>
      <c r="H577" s="29">
        <v>45733</v>
      </c>
    </row>
    <row r="578" spans="1:8" ht="69.95" customHeight="1">
      <c r="A578" s="27" t="s">
        <v>203</v>
      </c>
      <c r="B578" s="28" t="s">
        <v>204</v>
      </c>
      <c r="H578" s="29">
        <v>45734</v>
      </c>
    </row>
    <row r="579" spans="1:8" ht="69.95" customHeight="1">
      <c r="A579" s="27" t="s">
        <v>205</v>
      </c>
      <c r="B579" s="28" t="s">
        <v>206</v>
      </c>
      <c r="H579" s="29">
        <v>45735</v>
      </c>
    </row>
    <row r="580" spans="1:8" ht="69.95" customHeight="1">
      <c r="A580" s="27" t="s">
        <v>207</v>
      </c>
      <c r="B580" s="28" t="s">
        <v>208</v>
      </c>
      <c r="H580" s="29">
        <v>45736</v>
      </c>
    </row>
    <row r="581" spans="1:8" ht="69.95" customHeight="1">
      <c r="A581" s="27" t="s">
        <v>209</v>
      </c>
      <c r="B581" s="28" t="s">
        <v>208</v>
      </c>
      <c r="H581" s="29">
        <v>45737</v>
      </c>
    </row>
    <row r="582" spans="1:8" ht="69.95" customHeight="1">
      <c r="A582" s="27" t="s">
        <v>210</v>
      </c>
      <c r="B582" s="28" t="s">
        <v>211</v>
      </c>
      <c r="H582" s="29">
        <v>45738</v>
      </c>
    </row>
    <row r="583" spans="1:8" ht="69.95" customHeight="1">
      <c r="A583" s="27" t="s">
        <v>212</v>
      </c>
      <c r="B583" s="28" t="s">
        <v>211</v>
      </c>
      <c r="H583" s="29">
        <v>45739</v>
      </c>
    </row>
    <row r="584" spans="1:8" ht="69.95" customHeight="1">
      <c r="A584" s="27" t="s">
        <v>213</v>
      </c>
      <c r="B584" s="28" t="s">
        <v>214</v>
      </c>
      <c r="H584" s="29">
        <v>45740</v>
      </c>
    </row>
    <row r="585" spans="1:8" ht="69.95" customHeight="1">
      <c r="A585" s="27" t="s">
        <v>215</v>
      </c>
      <c r="B585" s="28" t="s">
        <v>214</v>
      </c>
      <c r="H585" s="29">
        <v>45741</v>
      </c>
    </row>
    <row r="586" spans="1:8" ht="69.95" customHeight="1">
      <c r="A586" s="27" t="s">
        <v>216</v>
      </c>
      <c r="B586" s="28" t="s">
        <v>217</v>
      </c>
      <c r="H586" s="29">
        <v>45742</v>
      </c>
    </row>
    <row r="587" spans="1:8" ht="69.95" customHeight="1">
      <c r="A587" s="27" t="s">
        <v>218</v>
      </c>
      <c r="B587" s="28" t="s">
        <v>217</v>
      </c>
      <c r="H587" s="29">
        <v>45743</v>
      </c>
    </row>
    <row r="588" spans="1:8" ht="69.95" customHeight="1">
      <c r="A588" s="27" t="s">
        <v>219</v>
      </c>
      <c r="B588" s="28" t="s">
        <v>217</v>
      </c>
      <c r="H588" s="29">
        <v>45744</v>
      </c>
    </row>
    <row r="589" spans="1:8" ht="69.95" customHeight="1">
      <c r="A589" s="27" t="s">
        <v>220</v>
      </c>
      <c r="B589" s="28" t="s">
        <v>221</v>
      </c>
      <c r="H589" s="29">
        <v>45745</v>
      </c>
    </row>
    <row r="590" spans="1:8" ht="69.95" customHeight="1">
      <c r="H590" s="29">
        <v>45746</v>
      </c>
    </row>
    <row r="591" spans="1:8" ht="69.95" customHeight="1">
      <c r="H591" s="29">
        <v>45747</v>
      </c>
    </row>
    <row r="592" spans="1:8" ht="69.95" customHeight="1">
      <c r="H592" s="29">
        <v>45748</v>
      </c>
    </row>
    <row r="593" spans="8:8" ht="69.95" customHeight="1">
      <c r="H593" s="29">
        <v>45749</v>
      </c>
    </row>
    <row r="594" spans="8:8" ht="69.95" customHeight="1">
      <c r="H594" s="29">
        <v>45750</v>
      </c>
    </row>
    <row r="595" spans="8:8" ht="69.95" customHeight="1">
      <c r="H595" s="29">
        <v>45751</v>
      </c>
    </row>
    <row r="596" spans="8:8" ht="69.95" customHeight="1">
      <c r="H596" s="29">
        <v>45752</v>
      </c>
    </row>
    <row r="597" spans="8:8" ht="69.95" customHeight="1">
      <c r="H597" s="29">
        <v>45753</v>
      </c>
    </row>
    <row r="598" spans="8:8" ht="69.95" customHeight="1">
      <c r="H598" s="29">
        <v>45754</v>
      </c>
    </row>
    <row r="599" spans="8:8" ht="69.95" customHeight="1">
      <c r="H599" s="29">
        <v>45755</v>
      </c>
    </row>
    <row r="600" spans="8:8" ht="69.95" customHeight="1">
      <c r="H600" s="29">
        <v>45756</v>
      </c>
    </row>
    <row r="601" spans="8:8" ht="69.95" customHeight="1">
      <c r="H601" s="29">
        <v>45757</v>
      </c>
    </row>
    <row r="602" spans="8:8" ht="69.95" customHeight="1">
      <c r="H602" s="29">
        <v>45758</v>
      </c>
    </row>
    <row r="603" spans="8:8" ht="69.95" customHeight="1">
      <c r="H603" s="29">
        <v>45759</v>
      </c>
    </row>
    <row r="604" spans="8:8" ht="69.95" customHeight="1">
      <c r="H604" s="29">
        <v>45760</v>
      </c>
    </row>
    <row r="605" spans="8:8" ht="69.95" customHeight="1">
      <c r="H605" s="29">
        <v>45761</v>
      </c>
    </row>
    <row r="606" spans="8:8" ht="69.95" customHeight="1">
      <c r="H606" s="29">
        <v>45762</v>
      </c>
    </row>
    <row r="607" spans="8:8" ht="69.95" customHeight="1">
      <c r="H607" s="29">
        <v>45763</v>
      </c>
    </row>
    <row r="608" spans="8:8" ht="69.95" customHeight="1">
      <c r="H608" s="29">
        <v>45764</v>
      </c>
    </row>
    <row r="609" spans="8:8" ht="69.95" customHeight="1">
      <c r="H609" s="29">
        <v>45765</v>
      </c>
    </row>
    <row r="610" spans="8:8" ht="69.95" customHeight="1">
      <c r="H610" s="29">
        <v>45766</v>
      </c>
    </row>
    <row r="611" spans="8:8" ht="69.95" customHeight="1">
      <c r="H611" s="29">
        <v>45767</v>
      </c>
    </row>
    <row r="612" spans="8:8" ht="69.95" customHeight="1">
      <c r="H612" s="29">
        <v>45768</v>
      </c>
    </row>
    <row r="613" spans="8:8" ht="69.95" customHeight="1">
      <c r="H613" s="29">
        <v>45769</v>
      </c>
    </row>
    <row r="614" spans="8:8" ht="69.95" customHeight="1">
      <c r="H614" s="29">
        <v>45770</v>
      </c>
    </row>
    <row r="615" spans="8:8" ht="69.95" customHeight="1">
      <c r="H615" s="29">
        <v>45771</v>
      </c>
    </row>
    <row r="616" spans="8:8" ht="69.95" customHeight="1">
      <c r="H616" s="29">
        <v>45772</v>
      </c>
    </row>
    <row r="617" spans="8:8" ht="69.95" customHeight="1">
      <c r="H617" s="29">
        <v>45773</v>
      </c>
    </row>
    <row r="618" spans="8:8" ht="69.95" customHeight="1">
      <c r="H618" s="29">
        <v>45774</v>
      </c>
    </row>
    <row r="619" spans="8:8" ht="69.95" customHeight="1">
      <c r="H619" s="29">
        <v>45775</v>
      </c>
    </row>
    <row r="620" spans="8:8" ht="69.95" customHeight="1">
      <c r="H620" s="29">
        <v>45776</v>
      </c>
    </row>
    <row r="621" spans="8:8" ht="69.95" customHeight="1">
      <c r="H621" s="29">
        <v>45777</v>
      </c>
    </row>
    <row r="622" spans="8:8" ht="69.95" customHeight="1">
      <c r="H622" s="29">
        <v>45778</v>
      </c>
    </row>
    <row r="623" spans="8:8" ht="69.95" customHeight="1">
      <c r="H623" s="29">
        <v>45779</v>
      </c>
    </row>
    <row r="624" spans="8:8" ht="69.95" customHeight="1">
      <c r="H624" s="29">
        <v>45780</v>
      </c>
    </row>
    <row r="625" spans="8:8" ht="69.95" customHeight="1">
      <c r="H625" s="29">
        <v>45781</v>
      </c>
    </row>
    <row r="626" spans="8:8" ht="69.95" customHeight="1">
      <c r="H626" s="29">
        <v>45782</v>
      </c>
    </row>
    <row r="627" spans="8:8" ht="69.95" customHeight="1">
      <c r="H627" s="29">
        <v>45783</v>
      </c>
    </row>
    <row r="628" spans="8:8" ht="69.95" customHeight="1">
      <c r="H628" s="29">
        <v>45784</v>
      </c>
    </row>
    <row r="629" spans="8:8" ht="69.95" customHeight="1">
      <c r="H629" s="29">
        <v>45785</v>
      </c>
    </row>
    <row r="630" spans="8:8" ht="69.95" customHeight="1">
      <c r="H630" s="29">
        <v>45786</v>
      </c>
    </row>
    <row r="631" spans="8:8" ht="69.95" customHeight="1">
      <c r="H631" s="29">
        <v>45787</v>
      </c>
    </row>
    <row r="632" spans="8:8" ht="69.95" customHeight="1">
      <c r="H632" s="29">
        <v>45788</v>
      </c>
    </row>
    <row r="633" spans="8:8" ht="69.95" customHeight="1">
      <c r="H633" s="29">
        <v>45789</v>
      </c>
    </row>
    <row r="634" spans="8:8" ht="69.95" customHeight="1">
      <c r="H634" s="29">
        <v>45790</v>
      </c>
    </row>
    <row r="635" spans="8:8" ht="69.95" customHeight="1">
      <c r="H635" s="29">
        <v>45791</v>
      </c>
    </row>
    <row r="636" spans="8:8" ht="69.95" customHeight="1">
      <c r="H636" s="29">
        <v>45792</v>
      </c>
    </row>
    <row r="637" spans="8:8" ht="69.95" customHeight="1">
      <c r="H637" s="29">
        <v>45793</v>
      </c>
    </row>
    <row r="638" spans="8:8" ht="69.95" customHeight="1">
      <c r="H638" s="29">
        <v>45794</v>
      </c>
    </row>
    <row r="639" spans="8:8" ht="69.95" customHeight="1">
      <c r="H639" s="29">
        <v>45795</v>
      </c>
    </row>
    <row r="640" spans="8:8" ht="69.95" customHeight="1">
      <c r="H640" s="29">
        <v>45796</v>
      </c>
    </row>
    <row r="641" spans="8:8" ht="69.95" customHeight="1">
      <c r="H641" s="29">
        <v>45797</v>
      </c>
    </row>
    <row r="642" spans="8:8" ht="69.95" customHeight="1">
      <c r="H642" s="29">
        <v>45798</v>
      </c>
    </row>
    <row r="643" spans="8:8" ht="69.95" customHeight="1">
      <c r="H643" s="29">
        <v>45799</v>
      </c>
    </row>
    <row r="644" spans="8:8" ht="69.95" customHeight="1">
      <c r="H644" s="29">
        <v>45800</v>
      </c>
    </row>
    <row r="645" spans="8:8" ht="69.95" customHeight="1">
      <c r="H645" s="29">
        <v>45801</v>
      </c>
    </row>
    <row r="646" spans="8:8" ht="69.95" customHeight="1">
      <c r="H646" s="29">
        <v>45802</v>
      </c>
    </row>
    <row r="647" spans="8:8" ht="69.95" customHeight="1">
      <c r="H647" s="29">
        <v>45803</v>
      </c>
    </row>
    <row r="648" spans="8:8" ht="69.95" customHeight="1">
      <c r="H648" s="29">
        <v>45804</v>
      </c>
    </row>
    <row r="649" spans="8:8" ht="69.95" customHeight="1">
      <c r="H649" s="29">
        <v>45805</v>
      </c>
    </row>
    <row r="650" spans="8:8" ht="69.95" customHeight="1">
      <c r="H650" s="29">
        <v>45806</v>
      </c>
    </row>
    <row r="651" spans="8:8" ht="69.95" customHeight="1">
      <c r="H651" s="29">
        <v>45807</v>
      </c>
    </row>
    <row r="652" spans="8:8" ht="69.95" customHeight="1">
      <c r="H652" s="29">
        <v>45808</v>
      </c>
    </row>
    <row r="653" spans="8:8" ht="69.95" customHeight="1">
      <c r="H653" s="29">
        <v>45809</v>
      </c>
    </row>
    <row r="654" spans="8:8" ht="69.95" customHeight="1">
      <c r="H654" s="29">
        <v>45810</v>
      </c>
    </row>
    <row r="655" spans="8:8" ht="69.95" customHeight="1">
      <c r="H655" s="29">
        <v>45811</v>
      </c>
    </row>
    <row r="656" spans="8:8" ht="69.95" customHeight="1">
      <c r="H656" s="29">
        <v>45812</v>
      </c>
    </row>
    <row r="657" spans="8:8" ht="69.95" customHeight="1">
      <c r="H657" s="29">
        <v>45813</v>
      </c>
    </row>
    <row r="658" spans="8:8" ht="21">
      <c r="H658" s="29">
        <v>45814</v>
      </c>
    </row>
    <row r="659" spans="8:8" ht="21">
      <c r="H659" s="29">
        <v>45815</v>
      </c>
    </row>
    <row r="660" spans="8:8" ht="21">
      <c r="H660" s="29">
        <v>45816</v>
      </c>
    </row>
    <row r="661" spans="8:8" ht="21">
      <c r="H661" s="29">
        <v>45817</v>
      </c>
    </row>
    <row r="662" spans="8:8" ht="21">
      <c r="H662" s="29">
        <v>45818</v>
      </c>
    </row>
    <row r="663" spans="8:8" ht="21">
      <c r="H663" s="29">
        <v>45819</v>
      </c>
    </row>
    <row r="664" spans="8:8" ht="21">
      <c r="H664" s="29">
        <v>45820</v>
      </c>
    </row>
    <row r="665" spans="8:8" ht="21">
      <c r="H665" s="29">
        <v>45821</v>
      </c>
    </row>
    <row r="666" spans="8:8" ht="21">
      <c r="H666" s="29">
        <v>45822</v>
      </c>
    </row>
    <row r="667" spans="8:8" ht="21">
      <c r="H667" s="29">
        <v>45823</v>
      </c>
    </row>
    <row r="668" spans="8:8" ht="21">
      <c r="H668" s="29">
        <v>45824</v>
      </c>
    </row>
    <row r="669" spans="8:8" ht="21">
      <c r="H669" s="29">
        <v>45825</v>
      </c>
    </row>
    <row r="670" spans="8:8" ht="21">
      <c r="H670" s="29">
        <v>45826</v>
      </c>
    </row>
    <row r="671" spans="8:8" ht="21">
      <c r="H671" s="29">
        <v>45827</v>
      </c>
    </row>
    <row r="672" spans="8:8" ht="69.95" customHeight="1">
      <c r="H672" s="29">
        <v>45828</v>
      </c>
    </row>
    <row r="673" spans="8:8" ht="69.95" customHeight="1">
      <c r="H673" s="29">
        <v>45829</v>
      </c>
    </row>
    <row r="674" spans="8:8" ht="69.95" customHeight="1">
      <c r="H674" s="29">
        <v>45830</v>
      </c>
    </row>
    <row r="675" spans="8:8" ht="69.95" customHeight="1">
      <c r="H675" s="29">
        <v>45831</v>
      </c>
    </row>
    <row r="676" spans="8:8" ht="69.95" customHeight="1">
      <c r="H676" s="29">
        <v>45832</v>
      </c>
    </row>
    <row r="677" spans="8:8" ht="69.95" customHeight="1">
      <c r="H677" s="29">
        <v>45833</v>
      </c>
    </row>
    <row r="678" spans="8:8" ht="69.95" customHeight="1">
      <c r="H678" s="29">
        <v>45834</v>
      </c>
    </row>
    <row r="679" spans="8:8" ht="69.95" customHeight="1">
      <c r="H679" s="29">
        <v>45835</v>
      </c>
    </row>
    <row r="680" spans="8:8" ht="69.95" customHeight="1">
      <c r="H680" s="29">
        <v>45836</v>
      </c>
    </row>
    <row r="681" spans="8:8" ht="69.95" customHeight="1">
      <c r="H681" s="29">
        <v>45837</v>
      </c>
    </row>
    <row r="682" spans="8:8" ht="69.95" customHeight="1">
      <c r="H682" s="29">
        <v>45838</v>
      </c>
    </row>
    <row r="683" spans="8:8" ht="69.95" customHeight="1">
      <c r="H683" s="29">
        <v>45839</v>
      </c>
    </row>
    <row r="684" spans="8:8" ht="69.95" customHeight="1">
      <c r="H684" s="29">
        <v>45840</v>
      </c>
    </row>
    <row r="685" spans="8:8" ht="69.95" customHeight="1">
      <c r="H685" s="29">
        <v>45841</v>
      </c>
    </row>
    <row r="686" spans="8:8" ht="69.95" customHeight="1">
      <c r="H686" s="29">
        <v>45842</v>
      </c>
    </row>
    <row r="687" spans="8:8" ht="69.95" customHeight="1">
      <c r="H687" s="29">
        <v>45843</v>
      </c>
    </row>
    <row r="688" spans="8:8" ht="69.95" customHeight="1">
      <c r="H688" s="29">
        <v>45844</v>
      </c>
    </row>
    <row r="689" spans="8:8" ht="69.95" customHeight="1">
      <c r="H689" s="29">
        <v>45845</v>
      </c>
    </row>
    <row r="690" spans="8:8" ht="21">
      <c r="H690" s="29">
        <v>45846</v>
      </c>
    </row>
    <row r="691" spans="8:8" ht="21">
      <c r="H691" s="29">
        <v>45847</v>
      </c>
    </row>
    <row r="692" spans="8:8" ht="21">
      <c r="H692" s="29">
        <v>45848</v>
      </c>
    </row>
    <row r="693" spans="8:8" ht="21">
      <c r="H693" s="29">
        <v>45849</v>
      </c>
    </row>
    <row r="694" spans="8:8" ht="21">
      <c r="H694" s="29">
        <v>45850</v>
      </c>
    </row>
    <row r="695" spans="8:8" ht="21">
      <c r="H695" s="29">
        <v>45851</v>
      </c>
    </row>
    <row r="696" spans="8:8" ht="21">
      <c r="H696" s="29">
        <v>45852</v>
      </c>
    </row>
    <row r="697" spans="8:8" ht="21">
      <c r="H697" s="29">
        <v>45853</v>
      </c>
    </row>
    <row r="698" spans="8:8" ht="21">
      <c r="H698" s="29">
        <v>45854</v>
      </c>
    </row>
    <row r="699" spans="8:8" ht="21">
      <c r="H699" s="29">
        <v>45855</v>
      </c>
    </row>
    <row r="700" spans="8:8" ht="21">
      <c r="H700" s="29">
        <v>45856</v>
      </c>
    </row>
    <row r="701" spans="8:8" ht="21">
      <c r="H701" s="29">
        <v>45857</v>
      </c>
    </row>
    <row r="702" spans="8:8" ht="21">
      <c r="H702" s="29">
        <v>45858</v>
      </c>
    </row>
    <row r="703" spans="8:8" ht="21">
      <c r="H703" s="29">
        <v>45859</v>
      </c>
    </row>
    <row r="704" spans="8:8" ht="21">
      <c r="H704" s="29">
        <v>45860</v>
      </c>
    </row>
    <row r="705" spans="8:8" ht="21">
      <c r="H705" s="29">
        <v>45861</v>
      </c>
    </row>
    <row r="706" spans="8:8" ht="21">
      <c r="H706" s="29">
        <v>45862</v>
      </c>
    </row>
    <row r="707" spans="8:8" ht="21">
      <c r="H707" s="29">
        <v>45863</v>
      </c>
    </row>
    <row r="708" spans="8:8" ht="21">
      <c r="H708" s="29">
        <v>45864</v>
      </c>
    </row>
    <row r="709" spans="8:8" ht="21">
      <c r="H709" s="29">
        <v>45865</v>
      </c>
    </row>
    <row r="710" spans="8:8" ht="21">
      <c r="H710" s="29">
        <v>45866</v>
      </c>
    </row>
    <row r="711" spans="8:8" ht="21">
      <c r="H711" s="29">
        <v>45867</v>
      </c>
    </row>
    <row r="712" spans="8:8" ht="21">
      <c r="H712" s="29">
        <v>45868</v>
      </c>
    </row>
    <row r="713" spans="8:8" ht="21">
      <c r="H713" s="29">
        <v>45869</v>
      </c>
    </row>
    <row r="714" spans="8:8" ht="21">
      <c r="H714" s="29">
        <v>45870</v>
      </c>
    </row>
    <row r="715" spans="8:8" ht="21">
      <c r="H715" s="29">
        <v>45871</v>
      </c>
    </row>
    <row r="716" spans="8:8" ht="21">
      <c r="H716" s="29">
        <v>45872</v>
      </c>
    </row>
    <row r="717" spans="8:8" ht="21">
      <c r="H717" s="29">
        <v>45873</v>
      </c>
    </row>
    <row r="718" spans="8:8" ht="21">
      <c r="H718" s="29">
        <v>45874</v>
      </c>
    </row>
    <row r="719" spans="8:8" ht="21">
      <c r="H719" s="29">
        <v>45875</v>
      </c>
    </row>
    <row r="720" spans="8:8" ht="21">
      <c r="H720" s="29">
        <v>45876</v>
      </c>
    </row>
    <row r="721" spans="8:8" ht="21">
      <c r="H721" s="29">
        <v>45877</v>
      </c>
    </row>
    <row r="722" spans="8:8" ht="21">
      <c r="H722" s="29">
        <v>45878</v>
      </c>
    </row>
    <row r="723" spans="8:8" ht="21">
      <c r="H723" s="29">
        <v>45879</v>
      </c>
    </row>
    <row r="724" spans="8:8" ht="21">
      <c r="H724" s="29">
        <v>45880</v>
      </c>
    </row>
    <row r="725" spans="8:8" ht="21">
      <c r="H725" s="29">
        <v>45881</v>
      </c>
    </row>
    <row r="726" spans="8:8" ht="21">
      <c r="H726" s="29">
        <v>45882</v>
      </c>
    </row>
    <row r="727" spans="8:8" ht="21">
      <c r="H727" s="29">
        <v>45883</v>
      </c>
    </row>
    <row r="728" spans="8:8" ht="21">
      <c r="H728" s="29">
        <v>45884</v>
      </c>
    </row>
    <row r="729" spans="8:8" ht="21">
      <c r="H729" s="29">
        <v>45885</v>
      </c>
    </row>
    <row r="730" spans="8:8" ht="21">
      <c r="H730" s="29">
        <v>45886</v>
      </c>
    </row>
    <row r="731" spans="8:8" ht="21">
      <c r="H731" s="29">
        <v>45887</v>
      </c>
    </row>
    <row r="732" spans="8:8" ht="21">
      <c r="H732" s="29">
        <v>45888</v>
      </c>
    </row>
    <row r="733" spans="8:8" ht="21">
      <c r="H733" s="29">
        <v>45889</v>
      </c>
    </row>
    <row r="734" spans="8:8" ht="21">
      <c r="H734" s="29">
        <v>45890</v>
      </c>
    </row>
    <row r="735" spans="8:8" ht="21">
      <c r="H735" s="29">
        <v>45891</v>
      </c>
    </row>
    <row r="736" spans="8:8" ht="21">
      <c r="H736" s="29">
        <v>45892</v>
      </c>
    </row>
    <row r="737" spans="8:8" ht="21">
      <c r="H737" s="29">
        <v>45893</v>
      </c>
    </row>
    <row r="738" spans="8:8" ht="21">
      <c r="H738" s="29">
        <v>45894</v>
      </c>
    </row>
    <row r="739" spans="8:8" ht="21">
      <c r="H739" s="29">
        <v>45895</v>
      </c>
    </row>
    <row r="740" spans="8:8" ht="21">
      <c r="H740" s="29">
        <v>45896</v>
      </c>
    </row>
    <row r="741" spans="8:8" ht="21">
      <c r="H741" s="29">
        <v>45897</v>
      </c>
    </row>
    <row r="742" spans="8:8" ht="21">
      <c r="H742" s="29">
        <v>45898</v>
      </c>
    </row>
    <row r="743" spans="8:8" ht="21">
      <c r="H743" s="29">
        <v>45899</v>
      </c>
    </row>
    <row r="744" spans="8:8" ht="21">
      <c r="H744" s="29">
        <v>45900</v>
      </c>
    </row>
    <row r="745" spans="8:8" ht="21">
      <c r="H745" s="29">
        <v>45901</v>
      </c>
    </row>
    <row r="746" spans="8:8" ht="21">
      <c r="H746" s="29">
        <v>45902</v>
      </c>
    </row>
    <row r="747" spans="8:8" ht="21">
      <c r="H747" s="29">
        <v>45903</v>
      </c>
    </row>
    <row r="748" spans="8:8" ht="21">
      <c r="H748" s="29">
        <v>45904</v>
      </c>
    </row>
    <row r="749" spans="8:8" ht="21">
      <c r="H749" s="29">
        <v>45905</v>
      </c>
    </row>
    <row r="750" spans="8:8" ht="21">
      <c r="H750" s="29">
        <v>45906</v>
      </c>
    </row>
    <row r="751" spans="8:8" ht="21">
      <c r="H751" s="29">
        <v>45907</v>
      </c>
    </row>
    <row r="752" spans="8:8" ht="21">
      <c r="H752" s="29">
        <v>45908</v>
      </c>
    </row>
    <row r="753" spans="8:8" ht="21">
      <c r="H753" s="29">
        <v>45909</v>
      </c>
    </row>
    <row r="754" spans="8:8" ht="21">
      <c r="H754" s="29">
        <v>45910</v>
      </c>
    </row>
    <row r="755" spans="8:8" ht="21">
      <c r="H755" s="29">
        <v>45911</v>
      </c>
    </row>
    <row r="756" spans="8:8" ht="21">
      <c r="H756" s="29">
        <v>45912</v>
      </c>
    </row>
    <row r="757" spans="8:8" ht="21">
      <c r="H757" s="29">
        <v>45913</v>
      </c>
    </row>
    <row r="758" spans="8:8" ht="21">
      <c r="H758" s="29">
        <v>45914</v>
      </c>
    </row>
    <row r="759" spans="8:8" ht="21">
      <c r="H759" s="29">
        <v>45915</v>
      </c>
    </row>
    <row r="760" spans="8:8" ht="21">
      <c r="H760" s="29">
        <v>45916</v>
      </c>
    </row>
    <row r="761" spans="8:8" ht="21">
      <c r="H761" s="29">
        <v>45917</v>
      </c>
    </row>
    <row r="762" spans="8:8" ht="21">
      <c r="H762" s="29">
        <v>45918</v>
      </c>
    </row>
    <row r="763" spans="8:8" ht="21">
      <c r="H763" s="29">
        <v>45919</v>
      </c>
    </row>
    <row r="764" spans="8:8" ht="21">
      <c r="H764" s="29">
        <v>45920</v>
      </c>
    </row>
    <row r="765" spans="8:8" ht="21">
      <c r="H765" s="29">
        <v>45921</v>
      </c>
    </row>
    <row r="766" spans="8:8" ht="21">
      <c r="H766" s="29">
        <v>45922</v>
      </c>
    </row>
    <row r="767" spans="8:8" ht="21">
      <c r="H767" s="29">
        <v>45923</v>
      </c>
    </row>
    <row r="768" spans="8:8" ht="21">
      <c r="H768" s="29">
        <v>45924</v>
      </c>
    </row>
    <row r="769" spans="8:8" ht="21">
      <c r="H769" s="29">
        <v>45925</v>
      </c>
    </row>
    <row r="770" spans="8:8" ht="21">
      <c r="H770" s="29">
        <v>45926</v>
      </c>
    </row>
    <row r="771" spans="8:8" ht="21">
      <c r="H771" s="29">
        <v>45927</v>
      </c>
    </row>
    <row r="772" spans="8:8" ht="21">
      <c r="H772" s="29">
        <v>45928</v>
      </c>
    </row>
    <row r="773" spans="8:8" ht="21">
      <c r="H773" s="29">
        <v>45929</v>
      </c>
    </row>
    <row r="774" spans="8:8" ht="21">
      <c r="H774" s="29">
        <v>45930</v>
      </c>
    </row>
    <row r="775" spans="8:8" ht="21">
      <c r="H775" s="29">
        <v>45931</v>
      </c>
    </row>
    <row r="776" spans="8:8" ht="21">
      <c r="H776" s="29">
        <v>45932</v>
      </c>
    </row>
    <row r="777" spans="8:8" ht="21">
      <c r="H777" s="29">
        <v>45933</v>
      </c>
    </row>
    <row r="778" spans="8:8" ht="21">
      <c r="H778" s="29">
        <v>45934</v>
      </c>
    </row>
    <row r="779" spans="8:8" ht="21">
      <c r="H779" s="29">
        <v>45935</v>
      </c>
    </row>
    <row r="780" spans="8:8" ht="21">
      <c r="H780" s="29">
        <v>45936</v>
      </c>
    </row>
    <row r="781" spans="8:8" ht="21">
      <c r="H781" s="29">
        <v>45937</v>
      </c>
    </row>
    <row r="782" spans="8:8" ht="21">
      <c r="H782" s="29">
        <v>45938</v>
      </c>
    </row>
    <row r="783" spans="8:8" ht="21">
      <c r="H783" s="29">
        <v>45939</v>
      </c>
    </row>
    <row r="784" spans="8:8" ht="21">
      <c r="H784" s="29">
        <v>45940</v>
      </c>
    </row>
    <row r="785" spans="8:8" ht="21">
      <c r="H785" s="29">
        <v>45941</v>
      </c>
    </row>
    <row r="786" spans="8:8" ht="21">
      <c r="H786" s="29">
        <v>45942</v>
      </c>
    </row>
    <row r="787" spans="8:8" ht="21">
      <c r="H787" s="29">
        <v>45943</v>
      </c>
    </row>
    <row r="788" spans="8:8" ht="21">
      <c r="H788" s="29">
        <v>45944</v>
      </c>
    </row>
    <row r="789" spans="8:8" ht="21">
      <c r="H789" s="29">
        <v>45945</v>
      </c>
    </row>
    <row r="790" spans="8:8" ht="21">
      <c r="H790" s="29">
        <v>45946</v>
      </c>
    </row>
    <row r="791" spans="8:8" ht="21">
      <c r="H791" s="29">
        <v>45947</v>
      </c>
    </row>
    <row r="792" spans="8:8" ht="21">
      <c r="H792" s="29">
        <v>45948</v>
      </c>
    </row>
    <row r="793" spans="8:8" ht="21">
      <c r="H793" s="29">
        <v>45949</v>
      </c>
    </row>
    <row r="794" spans="8:8" ht="21">
      <c r="H794" s="29">
        <v>45950</v>
      </c>
    </row>
    <row r="795" spans="8:8" ht="21">
      <c r="H795" s="29">
        <v>45951</v>
      </c>
    </row>
    <row r="796" spans="8:8" ht="21">
      <c r="H796" s="29">
        <v>45952</v>
      </c>
    </row>
    <row r="797" spans="8:8" ht="21">
      <c r="H797" s="29">
        <v>45953</v>
      </c>
    </row>
    <row r="798" spans="8:8" ht="21">
      <c r="H798" s="29">
        <v>45954</v>
      </c>
    </row>
    <row r="799" spans="8:8" ht="21">
      <c r="H799" s="29">
        <v>45955</v>
      </c>
    </row>
    <row r="800" spans="8:8" ht="21">
      <c r="H800" s="29">
        <v>45956</v>
      </c>
    </row>
    <row r="801" spans="8:8" ht="21">
      <c r="H801" s="29">
        <v>45957</v>
      </c>
    </row>
    <row r="802" spans="8:8" ht="21">
      <c r="H802" s="29">
        <v>45958</v>
      </c>
    </row>
    <row r="803" spans="8:8" ht="21">
      <c r="H803" s="29">
        <v>45959</v>
      </c>
    </row>
    <row r="804" spans="8:8" ht="21">
      <c r="H804" s="29">
        <v>45960</v>
      </c>
    </row>
    <row r="805" spans="8:8" ht="21">
      <c r="H805" s="29">
        <v>45961</v>
      </c>
    </row>
    <row r="806" spans="8:8" ht="21">
      <c r="H806" s="29">
        <v>45962</v>
      </c>
    </row>
    <row r="807" spans="8:8" ht="21">
      <c r="H807" s="29">
        <v>45963</v>
      </c>
    </row>
    <row r="808" spans="8:8" ht="21">
      <c r="H808" s="29">
        <v>45964</v>
      </c>
    </row>
    <row r="809" spans="8:8" ht="21">
      <c r="H809" s="29">
        <v>45965</v>
      </c>
    </row>
    <row r="810" spans="8:8" ht="21">
      <c r="H810" s="29">
        <v>45966</v>
      </c>
    </row>
    <row r="811" spans="8:8" ht="21">
      <c r="H811" s="29">
        <v>45967</v>
      </c>
    </row>
    <row r="812" spans="8:8" ht="21">
      <c r="H812" s="29">
        <v>45968</v>
      </c>
    </row>
    <row r="813" spans="8:8" ht="21">
      <c r="H813" s="29">
        <v>45969</v>
      </c>
    </row>
    <row r="814" spans="8:8" ht="21">
      <c r="H814" s="29">
        <v>45970</v>
      </c>
    </row>
    <row r="815" spans="8:8" ht="21">
      <c r="H815" s="29">
        <v>45971</v>
      </c>
    </row>
    <row r="816" spans="8:8" ht="21">
      <c r="H816" s="29">
        <v>45972</v>
      </c>
    </row>
    <row r="817" spans="8:8" ht="21">
      <c r="H817" s="29">
        <v>45973</v>
      </c>
    </row>
    <row r="818" spans="8:8" ht="21">
      <c r="H818" s="29">
        <v>45974</v>
      </c>
    </row>
    <row r="819" spans="8:8" ht="21">
      <c r="H819" s="29">
        <v>45975</v>
      </c>
    </row>
    <row r="820" spans="8:8" ht="21">
      <c r="H820" s="29">
        <v>45976</v>
      </c>
    </row>
    <row r="821" spans="8:8" ht="21">
      <c r="H821" s="29">
        <v>45977</v>
      </c>
    </row>
    <row r="822" spans="8:8" ht="21">
      <c r="H822" s="29">
        <v>45978</v>
      </c>
    </row>
    <row r="823" spans="8:8" ht="21">
      <c r="H823" s="29">
        <v>45979</v>
      </c>
    </row>
    <row r="824" spans="8:8" ht="21">
      <c r="H824" s="29">
        <v>45980</v>
      </c>
    </row>
    <row r="825" spans="8:8" ht="21">
      <c r="H825" s="29">
        <v>45981</v>
      </c>
    </row>
    <row r="826" spans="8:8" ht="21">
      <c r="H826" s="29">
        <v>45982</v>
      </c>
    </row>
    <row r="827" spans="8:8" ht="21">
      <c r="H827" s="29">
        <v>45983</v>
      </c>
    </row>
    <row r="828" spans="8:8" ht="21">
      <c r="H828" s="29">
        <v>45984</v>
      </c>
    </row>
    <row r="829" spans="8:8" ht="21">
      <c r="H829" s="29">
        <v>45985</v>
      </c>
    </row>
    <row r="830" spans="8:8" ht="21">
      <c r="H830" s="29">
        <v>45986</v>
      </c>
    </row>
    <row r="831" spans="8:8" ht="21">
      <c r="H831" s="29">
        <v>45987</v>
      </c>
    </row>
    <row r="832" spans="8:8" ht="21">
      <c r="H832" s="29">
        <v>45988</v>
      </c>
    </row>
    <row r="833" spans="8:8" ht="21">
      <c r="H833" s="29">
        <v>45989</v>
      </c>
    </row>
    <row r="834" spans="8:8" ht="21">
      <c r="H834" s="29">
        <v>45990</v>
      </c>
    </row>
    <row r="835" spans="8:8" ht="21">
      <c r="H835" s="29">
        <v>45991</v>
      </c>
    </row>
    <row r="836" spans="8:8" ht="21">
      <c r="H836" s="29">
        <v>45992</v>
      </c>
    </row>
    <row r="837" spans="8:8" ht="21">
      <c r="H837" s="29">
        <v>45993</v>
      </c>
    </row>
    <row r="838" spans="8:8" ht="21">
      <c r="H838" s="29">
        <v>45994</v>
      </c>
    </row>
    <row r="839" spans="8:8" ht="21">
      <c r="H839" s="29">
        <v>45995</v>
      </c>
    </row>
    <row r="840" spans="8:8" ht="21">
      <c r="H840" s="29">
        <v>45996</v>
      </c>
    </row>
    <row r="841" spans="8:8" ht="21">
      <c r="H841" s="29">
        <v>45997</v>
      </c>
    </row>
    <row r="842" spans="8:8" ht="21">
      <c r="H842" s="29">
        <v>45998</v>
      </c>
    </row>
    <row r="843" spans="8:8" ht="21">
      <c r="H843" s="29">
        <v>45999</v>
      </c>
    </row>
    <row r="844" spans="8:8" ht="21">
      <c r="H844" s="29">
        <v>46000</v>
      </c>
    </row>
    <row r="845" spans="8:8" ht="21">
      <c r="H845" s="29">
        <v>46001</v>
      </c>
    </row>
    <row r="846" spans="8:8" ht="21">
      <c r="H846" s="29">
        <v>46002</v>
      </c>
    </row>
    <row r="847" spans="8:8" ht="21">
      <c r="H847" s="29">
        <v>46003</v>
      </c>
    </row>
    <row r="848" spans="8:8" ht="21">
      <c r="H848" s="29">
        <v>46004</v>
      </c>
    </row>
    <row r="849" spans="8:8" ht="21">
      <c r="H849" s="29">
        <v>46005</v>
      </c>
    </row>
    <row r="850" spans="8:8" ht="21">
      <c r="H850" s="29">
        <v>46006</v>
      </c>
    </row>
    <row r="851" spans="8:8" ht="21">
      <c r="H851" s="29">
        <v>46007</v>
      </c>
    </row>
    <row r="852" spans="8:8" ht="21">
      <c r="H852" s="29">
        <v>46008</v>
      </c>
    </row>
    <row r="853" spans="8:8" ht="21">
      <c r="H853" s="29">
        <v>46009</v>
      </c>
    </row>
    <row r="854" spans="8:8" ht="21">
      <c r="H854" s="29">
        <v>46010</v>
      </c>
    </row>
    <row r="855" spans="8:8" ht="21">
      <c r="H855" s="29">
        <v>46011</v>
      </c>
    </row>
    <row r="856" spans="8:8" ht="21">
      <c r="H856" s="29">
        <v>46012</v>
      </c>
    </row>
    <row r="857" spans="8:8" ht="21">
      <c r="H857" s="29">
        <v>46013</v>
      </c>
    </row>
    <row r="858" spans="8:8" ht="21">
      <c r="H858" s="29">
        <v>46014</v>
      </c>
    </row>
    <row r="859" spans="8:8" ht="21">
      <c r="H859" s="29">
        <v>46015</v>
      </c>
    </row>
    <row r="860" spans="8:8" ht="21">
      <c r="H860" s="29">
        <v>46016</v>
      </c>
    </row>
    <row r="861" spans="8:8" ht="21">
      <c r="H861" s="29">
        <v>46017</v>
      </c>
    </row>
    <row r="862" spans="8:8" ht="21">
      <c r="H862" s="29">
        <v>46018</v>
      </c>
    </row>
    <row r="863" spans="8:8" ht="21">
      <c r="H863" s="29">
        <v>46019</v>
      </c>
    </row>
    <row r="864" spans="8:8" ht="21">
      <c r="H864" s="29">
        <v>46020</v>
      </c>
    </row>
    <row r="865" spans="8:8" ht="21">
      <c r="H865" s="29">
        <v>46021</v>
      </c>
    </row>
    <row r="866" spans="8:8" ht="21">
      <c r="H866" s="29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14:B205"/>
  </sortState>
  <dataValidations xWindow="625" yWindow="489" count="14">
    <dataValidation allowBlank="1" showInputMessage="1" showErrorMessage="1" promptTitle="Цена" prompt="Укажите цену._x000a_Если вход свободный - это поле не трогать" sqref="I5:I19 I54:I205" xr:uid="{00000000-0002-0000-0B00-000000000000}"/>
    <dataValidation type="list" allowBlank="1" showInputMessage="1" showErrorMessage="1" sqref="J5:J13 J54:J205" xr:uid="{009100E4-00DC-4DFA-9308-005000ED005D}">
      <formula1>$M$502:$M$503</formula1>
    </dataValidation>
    <dataValidation type="list" showInputMessage="1" showErrorMessage="1" sqref="C5:C13 C54:C205" xr:uid="{00400003-0029-4E10-9C6F-00A5006B0064}">
      <formula1>$I$502:$I$551</formula1>
    </dataValidation>
    <dataValidation type="list" showInputMessage="1" showErrorMessage="1" sqref="B5:B13 B54:B205" xr:uid="{00670022-0020-4909-9AB3-00FE00160058}">
      <formula1>$H$501:$H$866</formula1>
    </dataValidation>
    <dataValidation type="list" allowBlank="1" showInputMessage="1" showErrorMessage="1" sqref="H5:H13 H54:H205" xr:uid="{00670099-0076-4C4E-9B01-00920072000E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13 E54:E205" xr:uid="{00AA00A2-003C-4645-91F9-00BA00DF0004}">
      <formula1>$A$502:$A$589</formula1>
    </dataValidation>
    <dataValidation type="list" allowBlank="1" showInputMessage="1" showErrorMessage="1" sqref="G5:G13 G54:G205" xr:uid="{00C900F8-007C-4070-B64A-0079004700A7}">
      <formula1>$F$502:$F$506</formula1>
    </dataValidation>
    <dataValidation type="list" allowBlank="1" showInputMessage="1" showErrorMessage="1" sqref="J14:J19" xr:uid="{F685951E-1DA0-46D7-B602-9DE0AAD8D76B}">
      <formula1>$M$503:$M$504</formula1>
    </dataValidation>
    <dataValidation type="list" showInputMessage="1" showErrorMessage="1" sqref="C14:C15 C17:C18" xr:uid="{D7436043-7485-439C-98DA-08649C70ADB6}">
      <formula1>$I$503:$I$550</formula1>
    </dataValidation>
    <dataValidation type="list" showInputMessage="1" showErrorMessage="1" sqref="B14:B19" xr:uid="{215150BA-1B58-450D-827A-22AA128D7096}">
      <formula1>$H$502:$H$867</formula1>
    </dataValidation>
    <dataValidation type="list" allowBlank="1" showInputMessage="1" showErrorMessage="1" sqref="H14:H19" xr:uid="{AC8E2EBF-B361-40B9-8D4D-62DC5E235C18}">
      <formula1>$L$503:$L$508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4:F14 E15:E19" xr:uid="{400CF6FE-8A5D-4943-8E7B-D77CE7B281A5}">
      <formula1>$A$503:$A$590</formula1>
    </dataValidation>
    <dataValidation type="list" allowBlank="1" showInputMessage="1" showErrorMessage="1" sqref="G14:G19" xr:uid="{F3578BFB-37F1-440A-BB3B-6FAD9BD994A3}">
      <formula1>$F$503:$F$507</formula1>
    </dataValidation>
    <dataValidation type="list" showInputMessage="1" showErrorMessage="1" sqref="C16 C19" xr:uid="{4A24CBD2-3290-461A-BBA7-42F5C86D2EEC}">
      <formula1>$I$503:$I$552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51</cp:revision>
  <dcterms:created xsi:type="dcterms:W3CDTF">2015-06-05T18:19:34Z</dcterms:created>
  <dcterms:modified xsi:type="dcterms:W3CDTF">2025-09-04T12:55:08Z</dcterms:modified>
</cp:coreProperties>
</file>